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0" yWindow="0" windowWidth="26940" windowHeight="16560" tabRatio="500" activeTab="4"/>
  </bookViews>
  <sheets>
    <sheet name="V&amp;W" sheetId="1" r:id="rId1"/>
    <sheet name="spec. opbrengsten" sheetId="2" r:id="rId2"/>
    <sheet name="spec. kosten" sheetId="3" r:id="rId3"/>
    <sheet name="mat. vaste act." sheetId="4" r:id="rId4"/>
    <sheet name="Doel en basissubsidie" sheetId="6" r:id="rId5"/>
    <sheet name="instructieblad" sheetId="5" r:id="rId6"/>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9" i="4" l="1"/>
  <c r="M9" i="4"/>
  <c r="N9" i="4"/>
  <c r="O9" i="4"/>
  <c r="G9" i="4"/>
  <c r="M10" i="4"/>
  <c r="N10" i="4"/>
  <c r="O10" i="4"/>
  <c r="G10" i="4"/>
  <c r="G4"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8" i="4"/>
  <c r="B22" i="1"/>
  <c r="B23" i="1"/>
  <c r="A23" i="1"/>
  <c r="A24" i="1"/>
  <c r="D31" i="3"/>
  <c r="F31" i="3"/>
  <c r="B24" i="1"/>
  <c r="H31" i="3"/>
  <c r="B25" i="1"/>
  <c r="J31" i="3"/>
  <c r="B26" i="1"/>
  <c r="L31" i="3"/>
  <c r="B27" i="1"/>
  <c r="N31" i="3"/>
  <c r="B28" i="1"/>
  <c r="P31" i="3"/>
  <c r="B29" i="1"/>
  <c r="R31" i="3"/>
  <c r="B30" i="1"/>
  <c r="T31" i="3"/>
  <c r="B31" i="1"/>
  <c r="V31" i="3"/>
  <c r="B32" i="1"/>
  <c r="F14" i="4"/>
  <c r="B21" i="1"/>
  <c r="B33" i="1"/>
  <c r="B31" i="2"/>
  <c r="B6" i="1"/>
  <c r="D31" i="2"/>
  <c r="B7" i="1"/>
  <c r="F31" i="2"/>
  <c r="B8" i="1"/>
  <c r="H31" i="2"/>
  <c r="B9" i="1"/>
  <c r="J31" i="2"/>
  <c r="B10" i="1"/>
  <c r="L31" i="2"/>
  <c r="B11" i="1"/>
  <c r="N31" i="2"/>
  <c r="B12" i="1"/>
  <c r="P31" i="2"/>
  <c r="B13" i="1"/>
  <c r="B18" i="1"/>
  <c r="A35" i="1"/>
  <c r="B35" i="1"/>
  <c r="A32" i="1"/>
  <c r="A31" i="1"/>
  <c r="A30" i="1"/>
  <c r="A11" i="1"/>
  <c r="A12" i="1"/>
  <c r="A13" i="1"/>
  <c r="A29" i="1"/>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1" i="4"/>
  <c r="N8"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F10" i="4"/>
  <c r="F11" i="4"/>
  <c r="F12" i="4"/>
  <c r="F13"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8" i="4"/>
  <c r="G8" i="4"/>
  <c r="M8" i="4"/>
  <c r="A21" i="1"/>
  <c r="A8" i="1"/>
  <c r="A7" i="1"/>
  <c r="A6" i="1"/>
  <c r="A28" i="1"/>
  <c r="A27" i="1"/>
  <c r="A26" i="1"/>
  <c r="A25" i="1"/>
  <c r="B31" i="3"/>
  <c r="A22" i="1"/>
  <c r="A9" i="1"/>
  <c r="A10" i="1"/>
</calcChain>
</file>

<file path=xl/sharedStrings.xml><?xml version="1.0" encoding="utf-8"?>
<sst xmlns="http://schemas.openxmlformats.org/spreadsheetml/2006/main" count="143" uniqueCount="71">
  <si>
    <t>Begroting</t>
  </si>
  <si>
    <t>[naam organisatie]</t>
  </si>
  <si>
    <t>[jaartal]</t>
  </si>
  <si>
    <t>Inkomsten</t>
  </si>
  <si>
    <t>bedrag</t>
  </si>
  <si>
    <t>item</t>
  </si>
  <si>
    <t>Totaal</t>
  </si>
  <si>
    <t>[ZELF IN TE VULLEN]</t>
  </si>
  <si>
    <t>Totaal opbrengsten</t>
  </si>
  <si>
    <t>Kosten</t>
  </si>
  <si>
    <t>Verzekeringen</t>
  </si>
  <si>
    <t>Overheadkosten</t>
  </si>
  <si>
    <t>Opleiding</t>
  </si>
  <si>
    <t>Afschrijvingstabel materiële vaste activa</t>
  </si>
  <si>
    <t>datum aanschaf</t>
  </si>
  <si>
    <t>afschrijvingstermijn</t>
  </si>
  <si>
    <t>in jaren</t>
  </si>
  <si>
    <t>aanschafwaarde</t>
  </si>
  <si>
    <t>restwaarde</t>
  </si>
  <si>
    <t>einde van de tabel</t>
  </si>
  <si>
    <t>laptop</t>
  </si>
  <si>
    <t>afschrijvingskosten/maand</t>
  </si>
  <si>
    <t>einddatum begroting</t>
  </si>
  <si>
    <t>hulptabel</t>
  </si>
  <si>
    <t>aantal maanden afgeschreven</t>
  </si>
  <si>
    <t>aantal maanden nog af te schrijven</t>
  </si>
  <si>
    <t>aantal mnd afschrijven</t>
  </si>
  <si>
    <t>begindatum begroting</t>
  </si>
  <si>
    <t>afschrijving dit jaar</t>
  </si>
  <si>
    <t>optelsom t/m regel 102</t>
  </si>
  <si>
    <t>Voor het opstellen van de begroting is dit spreadsheet een hulpmiddel. De Verlies en Winst rekening worden automatisch ingevuld. Voor het opmaken van de begroting worden een aantal tabbladen ingevuld. Onderstaande de wijze waarop het werkt en ingevuld dient te worden.</t>
  </si>
  <si>
    <t>In dit tabblad kunt u gespecificeerd opnemen welke opbrengsten en inkomsten u verwacht. In de kolommen A t/m I zijn vaste onderwerpen opgenomen.  U kunt 25 items per rubriek specificeren. De totaal bedragen worden in de V&amp;W-rekening overgenomen. Worden in een rubriek geen kosten opgenomen dan verschijnt deze bniet op de V&amp;W-rekening. Het is ook mogelijk een aparte rubriek aan te maken. Dat staat gekenmerkt met [ZELF IN TE VULLEN]. Op het moment dat er kosten ingevuld zijn wordt de rubriek in de V&amp;W-rekening opgenomen.</t>
  </si>
  <si>
    <t>Specificatie van de opbrengsten en inkomsten</t>
  </si>
  <si>
    <t>Rubriek 1</t>
  </si>
  <si>
    <t>Rubriek 2</t>
  </si>
  <si>
    <t>Rubriek 3</t>
  </si>
  <si>
    <t>Rubriek 4</t>
  </si>
  <si>
    <t>Rubriek 5</t>
  </si>
  <si>
    <t>Rubriek 6</t>
  </si>
  <si>
    <t>Rubriek 7</t>
  </si>
  <si>
    <t>Rubriek 8</t>
  </si>
  <si>
    <t>spec. opbrengsten</t>
  </si>
  <si>
    <t>specificatie vaste en variabele kosten</t>
  </si>
  <si>
    <t>spec.  kosten</t>
  </si>
  <si>
    <t>Dit werkt hetzelfde als bij de opbrengsten. Ook hier zijn weer een aantal rubrieken vastgesteld en is er de mogelijkheid deze nog aan te vullen. U kunt hier de vaste jaarlijks terugkerende kosten kwijt maar ook kosten die tijdelijk voorkomen in een begrotingsjaar.</t>
  </si>
  <si>
    <t>mat. vaste act.</t>
  </si>
  <si>
    <t>V&amp;W</t>
  </si>
  <si>
    <t xml:space="preserve">De Verlies &amp; Winst rekening wordt automatisch gevuld. U dient alleen de naam van de organisatie en het begrotingsjaar in te vullen. U ziet ook wat het resultaat volgens de begroting is. </t>
  </si>
  <si>
    <t>Instructie gebruik spreadsheet</t>
  </si>
  <si>
    <t>Deze tabel helpt u de afschrijvingen uit te rekenen. Het totaal aan afschrijvingen wordt overgenomen in de V&amp;W-rekening. Invullen van de tabel doet u als volgt: Vul de begin en einddatum van het begrotingsjaar in. Vul de kolommen: item (omschrijving van de vaste activa), dag van aanschaf, afschrijvingstermijn in jaren,  aanschafwaarde, restwaarde na afschrijving. De rest wordt automatisch uitgerekend. LET OP: de regels t/m 7 zijn als kop vastgezet. U kunt gewoon scrollen en blijft de kopjes van de kolommen zien.</t>
  </si>
  <si>
    <t>Rubriek 9</t>
  </si>
  <si>
    <t>Rubriek 10</t>
  </si>
  <si>
    <t>Rubriek 11</t>
  </si>
  <si>
    <t xml:space="preserve">Communicatie </t>
  </si>
  <si>
    <t>Huisvestingskosten</t>
  </si>
  <si>
    <t>Kosten boekhouding</t>
  </si>
  <si>
    <t>Salariskosten incl.pensioenen</t>
  </si>
  <si>
    <t>Opbrengsten verkoop producten</t>
  </si>
  <si>
    <t>Opbrengsten subsidie sponsoring</t>
  </si>
  <si>
    <t>Opbrengsten overig</t>
  </si>
  <si>
    <t>Bijzondere baten</t>
  </si>
  <si>
    <t>Contributies</t>
  </si>
  <si>
    <t>Opbrengsten diensteverlening</t>
  </si>
  <si>
    <t>De bladen die beveiligd zijn kunnen via het menu "extra\beveilging opheffen" ontsloten worden.</t>
  </si>
  <si>
    <t>som afschrijvingen/jaar</t>
  </si>
  <si>
    <t>kantoormeubilair</t>
  </si>
  <si>
    <t>aanhangwagen</t>
  </si>
  <si>
    <t>De rubrieken zoals in de tabbladen genoemd kunnen overschreven worden, gewijzigd, zoals u dat zelf wenst.</t>
  </si>
  <si>
    <t>Doel- en basissubsidie</t>
  </si>
  <si>
    <t>Verdeling subsidie Provincie Limburg naar basis- en doelactiviteiten</t>
  </si>
  <si>
    <t>De provincie vraag een uitsplitsing van het door haar gesubsidieerde bedrag naar doel en basissubsidie. Deze verdeling kan is specifiek per organisatie. Het is niet mogelijk daar een standaard opzet of format voor te maken maar dient niet vergeten te worden.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</si>
</sst>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dd/mm/yy;@"/>
  </numFmts>
  <fonts count="11" x14ac:knownFonts="1">
    <font>
      <sz val="12"/>
      <color theme="1"/>
      <name val="Calibri"/>
      <family val="2"/>
      <scheme val="minor"/>
    </font>
    <font>
      <sz val="12"/>
      <color theme="1"/>
      <name val="Calibri"/>
      <family val="2"/>
      <scheme val="minor"/>
    </font>
    <font>
      <b/>
      <sz val="18"/>
      <color theme="3"/>
      <name val="Cambria"/>
      <family val="2"/>
      <scheme val="major"/>
    </font>
    <font>
      <b/>
      <sz val="15"/>
      <color theme="3"/>
      <name val="Calibri"/>
      <family val="2"/>
      <scheme val="minor"/>
    </font>
    <font>
      <b/>
      <sz val="11"/>
      <color theme="3"/>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8ED82"/>
        <bgColor indexed="64"/>
      </patternFill>
    </fill>
    <fill>
      <patternFill patternType="solid">
        <fgColor rgb="FFFFFF00"/>
        <bgColor rgb="FF000000"/>
      </patternFill>
    </fill>
  </fills>
  <borders count="6">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double">
        <color auto="1"/>
      </bottom>
      <diagonal/>
    </border>
  </borders>
  <cellStyleXfs count="5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43">
    <xf numFmtId="0" fontId="0" fillId="0" borderId="0" xfId="0"/>
    <xf numFmtId="0" fontId="0" fillId="3" borderId="0" xfId="0" applyFill="1"/>
    <xf numFmtId="44" fontId="0" fillId="0" borderId="0" xfId="1" applyFont="1"/>
    <xf numFmtId="0" fontId="0" fillId="4" borderId="0" xfId="0" applyFill="1"/>
    <xf numFmtId="44" fontId="0" fillId="4" borderId="0" xfId="1" applyFont="1" applyFill="1"/>
    <xf numFmtId="44" fontId="0" fillId="3" borderId="0" xfId="1" applyFont="1" applyFill="1"/>
    <xf numFmtId="44" fontId="0" fillId="0" borderId="4" xfId="1" applyFont="1" applyBorder="1"/>
    <xf numFmtId="164" fontId="0" fillId="0" borderId="0" xfId="0" applyNumberFormat="1"/>
    <xf numFmtId="164" fontId="0" fillId="3" borderId="0" xfId="0" applyNumberFormat="1" applyFill="1"/>
    <xf numFmtId="44" fontId="0" fillId="0" borderId="3" xfId="1" applyFont="1" applyBorder="1"/>
    <xf numFmtId="0" fontId="0" fillId="0" borderId="0" xfId="0" applyAlignment="1">
      <alignment horizontal="center"/>
    </xf>
    <xf numFmtId="0" fontId="0" fillId="3" borderId="0" xfId="0" applyFill="1" applyAlignment="1">
      <alignment horizontal="center"/>
    </xf>
    <xf numFmtId="0" fontId="3" fillId="0" borderId="1" xfId="3"/>
    <xf numFmtId="164" fontId="3" fillId="0" borderId="1" xfId="3" applyNumberFormat="1"/>
    <xf numFmtId="0" fontId="3" fillId="0" borderId="1" xfId="3" applyAlignment="1">
      <alignment horizontal="center"/>
    </xf>
    <xf numFmtId="44" fontId="3" fillId="0" borderId="1" xfId="3" applyNumberFormat="1"/>
    <xf numFmtId="0" fontId="4" fillId="2" borderId="2" xfId="4" applyFill="1" applyBorder="1"/>
    <xf numFmtId="44" fontId="4" fillId="2" borderId="2" xfId="4" applyNumberFormat="1" applyFill="1" applyBorder="1"/>
    <xf numFmtId="0" fontId="0" fillId="0" borderId="0" xfId="0" applyAlignment="1">
      <alignment wrapText="1"/>
    </xf>
    <xf numFmtId="0" fontId="3" fillId="0" borderId="1" xfId="3" applyNumberFormat="1"/>
    <xf numFmtId="44" fontId="3" fillId="0" borderId="1" xfId="1" applyFont="1" applyBorder="1"/>
    <xf numFmtId="0" fontId="2" fillId="0" borderId="0" xfId="2"/>
    <xf numFmtId="0" fontId="5" fillId="0" borderId="0" xfId="0" applyFont="1"/>
    <xf numFmtId="0" fontId="5" fillId="3" borderId="0" xfId="0" applyFont="1" applyFill="1"/>
    <xf numFmtId="0" fontId="0" fillId="6" borderId="0" xfId="0" applyFill="1"/>
    <xf numFmtId="44" fontId="0" fillId="6" borderId="5" xfId="1" applyFont="1" applyFill="1" applyBorder="1"/>
    <xf numFmtId="44" fontId="5" fillId="0" borderId="0" xfId="1" applyFont="1"/>
    <xf numFmtId="44" fontId="9" fillId="0" borderId="0" xfId="0" applyNumberFormat="1" applyFont="1"/>
    <xf numFmtId="44" fontId="5" fillId="3" borderId="0" xfId="1" applyFont="1" applyFill="1"/>
    <xf numFmtId="0" fontId="9" fillId="0" borderId="0" xfId="0" applyFont="1"/>
    <xf numFmtId="0" fontId="4" fillId="3" borderId="2" xfId="4" applyFill="1" applyBorder="1"/>
    <xf numFmtId="164" fontId="4" fillId="3" borderId="2" xfId="4" applyNumberFormat="1" applyFill="1" applyBorder="1"/>
    <xf numFmtId="0" fontId="4" fillId="3" borderId="2" xfId="4" applyFill="1" applyBorder="1" applyAlignment="1">
      <alignment horizontal="center"/>
    </xf>
    <xf numFmtId="44" fontId="4" fillId="3" borderId="2" xfId="4" applyNumberFormat="1" applyFill="1" applyBorder="1"/>
    <xf numFmtId="0" fontId="10" fillId="7" borderId="0" xfId="0" applyFont="1" applyFill="1"/>
    <xf numFmtId="0" fontId="2" fillId="0" borderId="0" xfId="2" applyProtection="1">
      <protection locked="0"/>
    </xf>
    <xf numFmtId="0" fontId="5" fillId="0" borderId="0" xfId="0" applyFont="1" applyProtection="1">
      <protection locked="0"/>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44" fontId="0" fillId="0" borderId="0" xfId="1" applyFont="1" applyProtection="1">
      <protection locked="0"/>
    </xf>
    <xf numFmtId="164" fontId="0" fillId="5" borderId="0" xfId="0" applyNumberFormat="1" applyFill="1" applyProtection="1">
      <protection locked="0"/>
    </xf>
    <xf numFmtId="0" fontId="5" fillId="0" borderId="0" xfId="0" applyFont="1" applyFill="1"/>
  </cellXfs>
  <cellStyles count="5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Kop 1" xfId="3" builtinId="16"/>
    <cellStyle name="Kop 4" xfId="4" builtinId="19"/>
    <cellStyle name="Normaal" xfId="0" builtinId="0"/>
    <cellStyle name="Titel" xfId="2" builtinId="15"/>
    <cellStyle name="Valuta" xfId="1" builtinId="4"/>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view="pageLayout" workbookViewId="0">
      <selection activeCell="A3" sqref="A3"/>
    </sheetView>
  </sheetViews>
  <sheetFormatPr baseColWidth="10" defaultRowHeight="15" x14ac:dyDescent="0"/>
  <cols>
    <col min="1" max="1" width="39.5" customWidth="1"/>
    <col min="2" max="2" width="22.5" style="2" customWidth="1"/>
    <col min="3" max="3" width="4" customWidth="1"/>
  </cols>
  <sheetData>
    <row r="1" spans="1:4" ht="22">
      <c r="A1" s="21" t="s">
        <v>0</v>
      </c>
      <c r="B1" s="35" t="s">
        <v>2</v>
      </c>
    </row>
    <row r="3" spans="1:4">
      <c r="A3" s="36" t="s">
        <v>1</v>
      </c>
    </row>
    <row r="5" spans="1:4">
      <c r="A5" s="16" t="s">
        <v>3</v>
      </c>
      <c r="B5" s="17"/>
      <c r="C5" s="16"/>
      <c r="D5" s="16"/>
    </row>
    <row r="6" spans="1:4">
      <c r="A6" t="str">
        <f>IF('spec. opbrengsten'!B31=0,"",'spec. opbrengsten'!A3)</f>
        <v>Opbrengsten subsidie sponsoring</v>
      </c>
      <c r="B6" s="2">
        <f>IF('spec. opbrengsten'!B31=0,"",'spec. opbrengsten'!B31)</f>
        <v>1</v>
      </c>
    </row>
    <row r="7" spans="1:4">
      <c r="A7" t="str">
        <f>IF('spec. opbrengsten'!D31=0,"",'spec. opbrengsten'!C3)</f>
        <v>Contributies</v>
      </c>
      <c r="B7" s="2">
        <f>IF('spec. opbrengsten'!D31=0,"",'spec. opbrengsten'!D31)</f>
        <v>2</v>
      </c>
    </row>
    <row r="8" spans="1:4">
      <c r="A8" t="str">
        <f>IF('spec. opbrengsten'!F31=0,"",'spec. opbrengsten'!E3)</f>
        <v>Opbrengsten diensteverlening</v>
      </c>
      <c r="B8" s="2">
        <f>IF('spec. opbrengsten'!F31=0,"",'spec. opbrengsten'!F31)</f>
        <v>3</v>
      </c>
    </row>
    <row r="9" spans="1:4">
      <c r="A9" t="str">
        <f>IF('spec. opbrengsten'!H31=0,"",'spec. opbrengsten'!G3)</f>
        <v>Opbrengsten overig</v>
      </c>
      <c r="B9" s="2">
        <f>IF('spec. opbrengsten'!H31=0,"",'spec. opbrengsten'!H31)</f>
        <v>5</v>
      </c>
    </row>
    <row r="10" spans="1:4">
      <c r="A10" t="str">
        <f>IF('spec. opbrengsten'!J31=0,"",'spec. opbrengsten'!I3)</f>
        <v>Bijzondere baten</v>
      </c>
      <c r="B10" s="2">
        <f>IF('spec. opbrengsten'!J31=0,"",'spec. opbrengsten'!J31)</f>
        <v>10</v>
      </c>
    </row>
    <row r="11" spans="1:4">
      <c r="A11" t="str">
        <f>IF('spec. opbrengsten'!L31=0,"",'spec. opbrengsten'!K3)</f>
        <v>Opbrengsten verkoop producten</v>
      </c>
      <c r="B11" s="2">
        <f>IF('spec. opbrengsten'!L31=0,"",'spec. opbrengsten'!L31)</f>
        <v>20</v>
      </c>
    </row>
    <row r="12" spans="1:4">
      <c r="A12" t="str">
        <f>IF('spec. opbrengsten'!N31=0,"",'spec. opbrengsten'!M3)</f>
        <v>[ZELF IN TE VULLEN]</v>
      </c>
      <c r="B12" s="2">
        <f>IF('spec. opbrengsten'!N31=0,"",'spec. opbrengsten'!N31)</f>
        <v>30</v>
      </c>
    </row>
    <row r="13" spans="1:4">
      <c r="A13" t="str">
        <f>IF('spec. opbrengsten'!P31=0,"",'spec. opbrengsten'!O3)</f>
        <v>[ZELF IN TE VULLEN]</v>
      </c>
      <c r="B13" s="2">
        <f>IF('spec. opbrengsten'!P31=0,"",'spec. opbrengsten'!P31)</f>
        <v>40</v>
      </c>
    </row>
    <row r="18" spans="1:4" ht="16" thickBot="1">
      <c r="A18" s="24" t="s">
        <v>8</v>
      </c>
      <c r="B18" s="25">
        <f>SUM(B6:B17)</f>
        <v>111</v>
      </c>
      <c r="C18" s="24"/>
      <c r="D18" s="24"/>
    </row>
    <row r="19" spans="1:4" ht="16" thickTop="1"/>
    <row r="20" spans="1:4">
      <c r="A20" s="16" t="s">
        <v>9</v>
      </c>
      <c r="B20" s="17"/>
      <c r="C20" s="16"/>
      <c r="D20" s="16"/>
    </row>
    <row r="21" spans="1:4">
      <c r="A21" t="str">
        <f>IF('mat. vaste act.'!G4=0,"","Afschrijvingen")</f>
        <v>Afschrijvingen</v>
      </c>
      <c r="B21" s="2">
        <f>IF('mat. vaste act.'!G4=0,"",'mat. vaste act.'!G4)</f>
        <v>572.20000000000005</v>
      </c>
    </row>
    <row r="22" spans="1:4">
      <c r="A22" t="str">
        <f>IF('spec. kosten'!B31=0,"",'spec. kosten'!A3)</f>
        <v>Salariskosten incl.pensioenen</v>
      </c>
      <c r="B22" s="2">
        <f>IF('spec. kosten'!B31=0,"",'spec. kosten'!B31)</f>
        <v>1</v>
      </c>
    </row>
    <row r="23" spans="1:4">
      <c r="A23" t="str">
        <f>IF('spec. kosten'!D31=0,"",'spec. kosten'!C3)</f>
        <v>Verzekeringen</v>
      </c>
      <c r="B23" s="2">
        <f>IF('spec. kosten'!D31=0,"",'spec. kosten'!D31)</f>
        <v>2</v>
      </c>
    </row>
    <row r="24" spans="1:4">
      <c r="A24" t="str">
        <f>IF('spec. kosten'!F31=0,"",'spec. kosten'!E3)</f>
        <v>Overheadkosten</v>
      </c>
      <c r="B24" s="2">
        <f>IF('spec. kosten'!F31=0,"",'spec. kosten'!F31)</f>
        <v>3</v>
      </c>
    </row>
    <row r="25" spans="1:4">
      <c r="A25" t="str">
        <f>IF('spec. kosten'!H31=0,"",'spec. kosten'!G3)</f>
        <v>Huisvestingskosten</v>
      </c>
      <c r="B25" s="2">
        <f>IF('spec. kosten'!H31=0,"",'spec. kosten'!H31)</f>
        <v>4</v>
      </c>
    </row>
    <row r="26" spans="1:4">
      <c r="A26" t="str">
        <f>IF('spec. kosten'!J31=0,"",'spec. kosten'!I3)</f>
        <v xml:space="preserve">Communicatie </v>
      </c>
      <c r="B26" s="2">
        <f>IF('spec. kosten'!J31=0,"",'spec. kosten'!J31)</f>
        <v>5</v>
      </c>
    </row>
    <row r="27" spans="1:4">
      <c r="A27" t="str">
        <f>IF('spec. kosten'!L31=0,"",'spec. kosten'!K3)</f>
        <v>Kosten boekhouding</v>
      </c>
      <c r="B27" s="2">
        <f>IF('spec. kosten'!L31=0,"",'spec. kosten'!L31)</f>
        <v>6</v>
      </c>
    </row>
    <row r="28" spans="1:4">
      <c r="A28" t="str">
        <f>IF('spec. kosten'!N31=0,"",'spec. kosten'!M3)</f>
        <v>Opleiding</v>
      </c>
      <c r="B28" s="2">
        <f>IF('spec. kosten'!N31=0,"",'spec. kosten'!N31)</f>
        <v>7</v>
      </c>
    </row>
    <row r="29" spans="1:4">
      <c r="A29" t="str">
        <f>IF('spec. kosten'!P31=0,"",'spec. kosten'!O3)</f>
        <v>[ZELF IN TE VULLEN]</v>
      </c>
      <c r="B29" s="2">
        <f>IF('spec. kosten'!P31=0,"",'spec. kosten'!P31)</f>
        <v>8</v>
      </c>
    </row>
    <row r="30" spans="1:4">
      <c r="A30" t="str">
        <f>IF('spec. kosten'!R31=0,"",'spec. kosten'!Q3)</f>
        <v>[ZELF IN TE VULLEN]</v>
      </c>
      <c r="B30" s="2">
        <f>IF('spec. kosten'!R31=0,"",'spec. kosten'!R31)</f>
        <v>9</v>
      </c>
    </row>
    <row r="31" spans="1:4">
      <c r="A31" t="str">
        <f>IF('spec. kosten'!T31=0,"",'spec. kosten'!S3)</f>
        <v>[ZELF IN TE VULLEN]</v>
      </c>
      <c r="B31" s="2">
        <f>IF('spec. kosten'!T31=0,"",'spec. kosten'!T31)</f>
        <v>10</v>
      </c>
    </row>
    <row r="32" spans="1:4">
      <c r="A32" t="str">
        <f>IF('spec. kosten'!V31=0,"",'spec. kosten'!U3)</f>
        <v>[ZELF IN TE VULLEN]</v>
      </c>
      <c r="B32" s="2">
        <f>IF('spec. kosten'!V31=0,"",'spec. kosten'!V31)</f>
        <v>11</v>
      </c>
    </row>
    <row r="33" spans="1:4" ht="16" thickBot="1">
      <c r="A33" s="24" t="s">
        <v>8</v>
      </c>
      <c r="B33" s="25">
        <f>SUM(B21:B32)</f>
        <v>638.20000000000005</v>
      </c>
      <c r="C33" s="24"/>
      <c r="D33" s="24"/>
    </row>
    <row r="34" spans="1:4" ht="16" thickTop="1"/>
    <row r="35" spans="1:4">
      <c r="A35" s="22" t="str">
        <f>IF(B18-B33&gt;=0,"Positief resultaat","Negatief resultaat")</f>
        <v>Negatief resultaat</v>
      </c>
      <c r="B35" s="26">
        <f>B18-B33</f>
        <v>-527.20000000000005</v>
      </c>
    </row>
  </sheetData>
  <sheetProtection sheet="1" objects="1" scenarios="1"/>
  <phoneticPr fontId="8" type="noConversion"/>
  <pageMargins left="0.75" right="0.75" top="1" bottom="1" header="0.5" footer="0.5"/>
  <pageSetup paperSize="9" orientation="portrait" horizontalDpi="4294967292" verticalDpi="429496729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A4" sqref="A4"/>
    </sheetView>
  </sheetViews>
  <sheetFormatPr baseColWidth="10" defaultRowHeight="15" x14ac:dyDescent="0"/>
  <cols>
    <col min="1" max="1" width="26.5" customWidth="1"/>
    <col min="2" max="2" width="13" bestFit="1" customWidth="1"/>
    <col min="3" max="3" width="28.1640625" bestFit="1" customWidth="1"/>
    <col min="4" max="4" width="16.5" customWidth="1"/>
    <col min="5" max="5" width="28.83203125" customWidth="1"/>
    <col min="6" max="6" width="13" bestFit="1" customWidth="1"/>
    <col min="7" max="7" width="27.1640625" customWidth="1"/>
    <col min="8" max="8" width="13" bestFit="1" customWidth="1"/>
    <col min="9" max="9" width="24.83203125" customWidth="1"/>
    <col min="10" max="10" width="13" bestFit="1" customWidth="1"/>
    <col min="11" max="11" width="25" customWidth="1"/>
    <col min="12" max="12" width="13" bestFit="1" customWidth="1"/>
    <col min="13" max="13" width="25" customWidth="1"/>
    <col min="14" max="14" width="13" style="2" bestFit="1" customWidth="1"/>
    <col min="15" max="15" width="25" customWidth="1"/>
    <col min="16" max="16" width="13" style="2" bestFit="1" customWidth="1"/>
  </cols>
  <sheetData>
    <row r="1" spans="1:16" ht="20" thickBot="1">
      <c r="A1" s="19" t="s">
        <v>32</v>
      </c>
      <c r="B1" s="19"/>
      <c r="C1" s="19"/>
      <c r="D1" s="19"/>
      <c r="E1" s="19"/>
      <c r="F1" s="19"/>
      <c r="G1" s="19"/>
      <c r="H1" s="19"/>
      <c r="I1" s="19"/>
      <c r="J1" s="19"/>
      <c r="K1" s="19"/>
      <c r="L1" s="19"/>
      <c r="M1" s="19"/>
      <c r="N1" s="20"/>
      <c r="O1" s="19"/>
      <c r="P1" s="20"/>
    </row>
    <row r="2" spans="1:16" ht="16" thickTop="1">
      <c r="A2" t="s">
        <v>33</v>
      </c>
      <c r="C2" t="s">
        <v>34</v>
      </c>
      <c r="E2" t="s">
        <v>35</v>
      </c>
      <c r="G2" t="s">
        <v>36</v>
      </c>
      <c r="I2" t="s">
        <v>37</v>
      </c>
      <c r="K2" t="s">
        <v>38</v>
      </c>
      <c r="M2" t="s">
        <v>39</v>
      </c>
      <c r="O2" t="s">
        <v>40</v>
      </c>
    </row>
    <row r="3" spans="1:16" s="22" customFormat="1">
      <c r="A3" s="23" t="s">
        <v>58</v>
      </c>
      <c r="B3" s="23"/>
      <c r="C3" s="23" t="s">
        <v>61</v>
      </c>
      <c r="D3" s="23"/>
      <c r="E3" s="23" t="s">
        <v>62</v>
      </c>
      <c r="F3" s="23"/>
      <c r="G3" s="23" t="s">
        <v>59</v>
      </c>
      <c r="H3" s="23"/>
      <c r="I3" s="23" t="s">
        <v>60</v>
      </c>
      <c r="J3" s="23"/>
      <c r="K3" s="34" t="s">
        <v>57</v>
      </c>
      <c r="L3" s="23"/>
      <c r="M3" s="23" t="s">
        <v>7</v>
      </c>
      <c r="N3" s="28"/>
      <c r="O3" s="23" t="s">
        <v>7</v>
      </c>
      <c r="P3" s="28"/>
    </row>
    <row r="4" spans="1:16" s="22" customFormat="1">
      <c r="A4" s="23" t="s">
        <v>5</v>
      </c>
      <c r="B4" s="23" t="s">
        <v>4</v>
      </c>
      <c r="C4" s="23" t="s">
        <v>5</v>
      </c>
      <c r="D4" s="23" t="s">
        <v>4</v>
      </c>
      <c r="E4" s="23" t="s">
        <v>5</v>
      </c>
      <c r="F4" s="23" t="s">
        <v>4</v>
      </c>
      <c r="G4" s="23" t="s">
        <v>5</v>
      </c>
      <c r="H4" s="23" t="s">
        <v>4</v>
      </c>
      <c r="I4" s="23" t="s">
        <v>5</v>
      </c>
      <c r="J4" s="23" t="s">
        <v>4</v>
      </c>
      <c r="K4" s="23" t="s">
        <v>5</v>
      </c>
      <c r="L4" s="23" t="s">
        <v>4</v>
      </c>
      <c r="M4" s="23" t="s">
        <v>5</v>
      </c>
      <c r="N4" s="28" t="s">
        <v>4</v>
      </c>
      <c r="O4" s="23" t="s">
        <v>5</v>
      </c>
      <c r="P4" s="28" t="s">
        <v>4</v>
      </c>
    </row>
    <row r="5" spans="1:16">
      <c r="B5" s="2">
        <v>1</v>
      </c>
      <c r="D5" s="2">
        <v>2</v>
      </c>
      <c r="F5" s="2">
        <v>3</v>
      </c>
      <c r="H5" s="2">
        <v>5</v>
      </c>
      <c r="J5" s="2">
        <v>10</v>
      </c>
      <c r="L5" s="2">
        <v>20</v>
      </c>
      <c r="N5" s="2">
        <v>30</v>
      </c>
      <c r="P5" s="2">
        <v>40</v>
      </c>
    </row>
    <row r="6" spans="1:16">
      <c r="B6" s="2"/>
      <c r="D6" s="2"/>
      <c r="F6" s="2"/>
      <c r="H6" s="2"/>
      <c r="J6" s="2"/>
      <c r="L6" s="2"/>
    </row>
    <row r="7" spans="1:16">
      <c r="B7" s="2"/>
      <c r="D7" s="2"/>
      <c r="F7" s="2"/>
      <c r="H7" s="2"/>
      <c r="J7" s="2"/>
      <c r="L7" s="2"/>
    </row>
    <row r="8" spans="1:16">
      <c r="B8" s="2"/>
      <c r="D8" s="2"/>
      <c r="F8" s="2"/>
      <c r="H8" s="2"/>
      <c r="J8" s="2"/>
      <c r="L8" s="2"/>
    </row>
    <row r="9" spans="1:16">
      <c r="B9" s="2"/>
      <c r="D9" s="2"/>
      <c r="F9" s="2"/>
      <c r="H9" s="2"/>
      <c r="J9" s="2"/>
      <c r="L9" s="2"/>
    </row>
    <row r="10" spans="1:16">
      <c r="B10" s="2"/>
      <c r="D10" s="2"/>
      <c r="F10" s="2"/>
      <c r="H10" s="2"/>
      <c r="J10" s="2"/>
      <c r="L10" s="2"/>
    </row>
    <row r="11" spans="1:16">
      <c r="B11" s="2"/>
      <c r="D11" s="2"/>
      <c r="F11" s="2"/>
      <c r="H11" s="2"/>
      <c r="J11" s="2"/>
      <c r="L11" s="2"/>
    </row>
    <row r="12" spans="1:16">
      <c r="B12" s="2"/>
      <c r="D12" s="2"/>
      <c r="F12" s="2"/>
      <c r="H12" s="2"/>
      <c r="J12" s="2"/>
      <c r="L12" s="2"/>
    </row>
    <row r="13" spans="1:16">
      <c r="B13" s="2"/>
      <c r="D13" s="2"/>
      <c r="F13" s="2"/>
      <c r="H13" s="2"/>
      <c r="J13" s="2"/>
      <c r="L13" s="2"/>
    </row>
    <row r="14" spans="1:16">
      <c r="B14" s="2"/>
      <c r="D14" s="2"/>
      <c r="F14" s="2"/>
      <c r="H14" s="2"/>
      <c r="J14" s="2"/>
      <c r="L14" s="2"/>
    </row>
    <row r="15" spans="1:16">
      <c r="B15" s="2"/>
      <c r="D15" s="2"/>
      <c r="F15" s="2"/>
      <c r="H15" s="2"/>
      <c r="J15" s="2"/>
      <c r="L15" s="2"/>
    </row>
    <row r="16" spans="1:16">
      <c r="B16" s="2"/>
      <c r="D16" s="2"/>
      <c r="F16" s="2"/>
      <c r="H16" s="2"/>
      <c r="J16" s="2"/>
      <c r="L16" s="2"/>
    </row>
    <row r="17" spans="1:16">
      <c r="B17" s="2"/>
      <c r="D17" s="2"/>
      <c r="F17" s="2"/>
      <c r="H17" s="2"/>
      <c r="J17" s="2"/>
      <c r="L17" s="2"/>
    </row>
    <row r="18" spans="1:16">
      <c r="B18" s="2"/>
      <c r="D18" s="2"/>
      <c r="F18" s="2"/>
      <c r="H18" s="2"/>
      <c r="J18" s="2"/>
      <c r="L18" s="2"/>
    </row>
    <row r="19" spans="1:16">
      <c r="B19" s="2"/>
      <c r="D19" s="2"/>
      <c r="F19" s="2"/>
      <c r="H19" s="2"/>
      <c r="J19" s="2"/>
      <c r="L19" s="2"/>
    </row>
    <row r="20" spans="1:16">
      <c r="B20" s="2"/>
      <c r="D20" s="2"/>
      <c r="F20" s="2"/>
      <c r="H20" s="2"/>
      <c r="J20" s="2"/>
      <c r="L20" s="2"/>
    </row>
    <row r="21" spans="1:16">
      <c r="B21" s="2"/>
      <c r="D21" s="2"/>
      <c r="F21" s="2"/>
      <c r="H21" s="2"/>
      <c r="J21" s="2"/>
      <c r="L21" s="2"/>
    </row>
    <row r="22" spans="1:16">
      <c r="B22" s="2"/>
      <c r="D22" s="2"/>
      <c r="F22" s="2"/>
      <c r="H22" s="2"/>
      <c r="J22" s="2"/>
      <c r="L22" s="2"/>
    </row>
    <row r="23" spans="1:16">
      <c r="B23" s="2"/>
      <c r="D23" s="2"/>
      <c r="F23" s="2"/>
      <c r="H23" s="2"/>
      <c r="J23" s="2"/>
      <c r="L23" s="2"/>
    </row>
    <row r="24" spans="1:16">
      <c r="B24" s="2"/>
      <c r="D24" s="2"/>
      <c r="F24" s="2"/>
      <c r="H24" s="2"/>
      <c r="J24" s="2"/>
      <c r="L24" s="2"/>
    </row>
    <row r="25" spans="1:16">
      <c r="B25" s="2"/>
      <c r="D25" s="2"/>
      <c r="F25" s="2"/>
      <c r="H25" s="2"/>
      <c r="J25" s="2"/>
      <c r="L25" s="2"/>
    </row>
    <row r="26" spans="1:16">
      <c r="B26" s="2"/>
      <c r="D26" s="2"/>
      <c r="F26" s="2"/>
      <c r="H26" s="2"/>
      <c r="J26" s="2"/>
      <c r="L26" s="2"/>
    </row>
    <row r="27" spans="1:16">
      <c r="B27" s="2"/>
      <c r="D27" s="2"/>
      <c r="F27" s="2"/>
      <c r="H27" s="2"/>
      <c r="J27" s="2"/>
      <c r="L27" s="2"/>
    </row>
    <row r="28" spans="1:16">
      <c r="B28" s="2"/>
      <c r="D28" s="2"/>
      <c r="F28" s="2"/>
      <c r="H28" s="2"/>
      <c r="J28" s="2"/>
      <c r="L28" s="2"/>
    </row>
    <row r="29" spans="1:16">
      <c r="B29" s="2"/>
      <c r="D29" s="2"/>
      <c r="F29" s="2"/>
      <c r="H29" s="2"/>
      <c r="J29" s="2"/>
      <c r="L29" s="2"/>
    </row>
    <row r="30" spans="1:16">
      <c r="B30" s="2"/>
      <c r="D30" s="2"/>
      <c r="F30" s="2"/>
      <c r="H30" s="2"/>
      <c r="J30" s="2"/>
      <c r="L30" s="2"/>
    </row>
    <row r="31" spans="1:16">
      <c r="A31" s="3" t="s">
        <v>6</v>
      </c>
      <c r="B31" s="4">
        <f>SUM(B5:B30)</f>
        <v>1</v>
      </c>
      <c r="C31" s="3" t="s">
        <v>6</v>
      </c>
      <c r="D31" s="4">
        <f>SUM(D5:D30)</f>
        <v>2</v>
      </c>
      <c r="E31" s="3" t="s">
        <v>6</v>
      </c>
      <c r="F31" s="4">
        <f>SUM(F5:F30)</f>
        <v>3</v>
      </c>
      <c r="G31" s="3" t="s">
        <v>6</v>
      </c>
      <c r="H31" s="4">
        <f>SUM(H5:H30)</f>
        <v>5</v>
      </c>
      <c r="I31" s="3" t="s">
        <v>6</v>
      </c>
      <c r="J31" s="4">
        <f>SUM(J5:J30)</f>
        <v>10</v>
      </c>
      <c r="K31" s="3" t="s">
        <v>6</v>
      </c>
      <c r="L31" s="4">
        <f>SUM(L5:L30)</f>
        <v>20</v>
      </c>
      <c r="M31" s="3" t="s">
        <v>6</v>
      </c>
      <c r="N31" s="4">
        <f>SUM(N5:N30)</f>
        <v>30</v>
      </c>
      <c r="O31" s="3" t="s">
        <v>6</v>
      </c>
      <c r="P31" s="4">
        <f>SUM(P5:P30)</f>
        <v>40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workbookViewId="0">
      <selection activeCell="A31" sqref="A31"/>
    </sheetView>
  </sheetViews>
  <sheetFormatPr baseColWidth="10" defaultRowHeight="15" x14ac:dyDescent="0"/>
  <cols>
    <col min="1" max="1" width="25" bestFit="1" customWidth="1"/>
    <col min="2" max="2" width="13" bestFit="1" customWidth="1"/>
    <col min="3" max="3" width="25" bestFit="1" customWidth="1"/>
    <col min="4" max="4" width="13" bestFit="1" customWidth="1"/>
    <col min="5" max="5" width="24.83203125" customWidth="1"/>
    <col min="6" max="6" width="13" bestFit="1" customWidth="1"/>
    <col min="7" max="7" width="24.83203125" customWidth="1"/>
    <col min="8" max="8" width="13" bestFit="1" customWidth="1"/>
    <col min="9" max="9" width="24.83203125" customWidth="1"/>
    <col min="10" max="10" width="13" bestFit="1" customWidth="1"/>
    <col min="11" max="11" width="17.83203125" bestFit="1" customWidth="1"/>
    <col min="12" max="12" width="13" bestFit="1" customWidth="1"/>
    <col min="13" max="13" width="24.83203125" customWidth="1"/>
    <col min="14" max="14" width="13" bestFit="1" customWidth="1"/>
    <col min="15" max="15" width="24.6640625" customWidth="1"/>
    <col min="16" max="16" width="13" style="2" bestFit="1" customWidth="1"/>
    <col min="17" max="17" width="25" customWidth="1"/>
    <col min="18" max="18" width="13" style="2" bestFit="1" customWidth="1"/>
    <col min="19" max="19" width="25" customWidth="1"/>
    <col min="20" max="20" width="13" style="2" bestFit="1" customWidth="1"/>
    <col min="21" max="21" width="25" customWidth="1"/>
    <col min="22" max="22" width="13" style="2" bestFit="1" customWidth="1"/>
  </cols>
  <sheetData>
    <row r="1" spans="1:1024 1038:2048 2062:3072 3086:4096 4110:5120 5134:6144 6158:7168 7182:8192 8206:9216 9230:10240 10254:11264 11278:12288 12302:13312 13326:14336 14350:15360 15374:16384" s="12" customFormat="1" ht="20" thickBot="1">
      <c r="A1" s="12" t="s">
        <v>42</v>
      </c>
      <c r="P1" s="15"/>
      <c r="R1" s="15"/>
      <c r="T1" s="15"/>
      <c r="V1" s="15"/>
    </row>
    <row r="2" spans="1:1024 1038:2048 2062:3072 3086:4096 4110:5120 5134:6144 6158:7168 7182:8192 8206:9216 9230:10240 10254:11264 11278:12288 12302:13312 13326:14336 14350:15360 15374:16384" ht="16" thickTop="1">
      <c r="A2" s="29" t="s">
        <v>33</v>
      </c>
      <c r="B2" s="29"/>
      <c r="C2" s="29" t="s">
        <v>34</v>
      </c>
      <c r="D2" s="29"/>
      <c r="E2" s="29" t="s">
        <v>35</v>
      </c>
      <c r="F2" s="29"/>
      <c r="G2" s="29" t="s">
        <v>36</v>
      </c>
      <c r="H2" s="29"/>
      <c r="I2" s="29" t="s">
        <v>37</v>
      </c>
      <c r="J2" s="29"/>
      <c r="K2" s="29" t="s">
        <v>38</v>
      </c>
      <c r="L2" s="29"/>
      <c r="M2" s="29" t="s">
        <v>39</v>
      </c>
      <c r="N2" s="27"/>
      <c r="O2" s="29" t="s">
        <v>40</v>
      </c>
      <c r="P2" s="27"/>
      <c r="Q2" s="29" t="s">
        <v>50</v>
      </c>
      <c r="R2" s="29"/>
      <c r="S2" s="29" t="s">
        <v>51</v>
      </c>
      <c r="T2" s="29"/>
      <c r="U2" s="29" t="s">
        <v>52</v>
      </c>
      <c r="V2"/>
      <c r="AD2" s="2"/>
      <c r="AF2" s="2"/>
      <c r="AT2" s="2"/>
      <c r="AV2" s="2"/>
      <c r="BJ2" s="2"/>
      <c r="BL2" s="2"/>
      <c r="BZ2" s="2"/>
      <c r="CB2" s="2"/>
      <c r="CP2" s="2"/>
      <c r="CR2" s="2"/>
      <c r="DF2" s="2"/>
      <c r="DH2" s="2"/>
      <c r="DV2" s="2"/>
      <c r="DX2" s="2"/>
      <c r="EL2" s="2"/>
      <c r="EN2" s="2"/>
      <c r="FB2" s="2"/>
      <c r="FD2" s="2"/>
      <c r="FR2" s="2"/>
      <c r="FT2" s="2"/>
      <c r="GH2" s="2"/>
      <c r="GJ2" s="2"/>
      <c r="GX2" s="2"/>
      <c r="GZ2" s="2"/>
      <c r="HN2" s="2"/>
      <c r="HP2" s="2"/>
      <c r="ID2" s="2"/>
      <c r="IF2" s="2"/>
      <c r="IT2" s="2"/>
      <c r="IV2" s="2"/>
      <c r="JJ2" s="2"/>
      <c r="JL2" s="2"/>
      <c r="JZ2" s="2"/>
      <c r="KB2" s="2"/>
      <c r="KP2" s="2"/>
      <c r="KR2" s="2"/>
      <c r="LF2" s="2"/>
      <c r="LH2" s="2"/>
      <c r="LV2" s="2"/>
      <c r="LX2" s="2"/>
      <c r="ML2" s="2"/>
      <c r="MN2" s="2"/>
      <c r="NB2" s="2"/>
      <c r="ND2" s="2"/>
      <c r="NR2" s="2"/>
      <c r="NT2" s="2"/>
      <c r="OH2" s="2"/>
      <c r="OJ2" s="2"/>
      <c r="OX2" s="2"/>
      <c r="OZ2" s="2"/>
      <c r="PN2" s="2"/>
      <c r="PP2" s="2"/>
      <c r="QD2" s="2"/>
      <c r="QF2" s="2"/>
      <c r="QT2" s="2"/>
      <c r="QV2" s="2"/>
      <c r="RJ2" s="2"/>
      <c r="RL2" s="2"/>
      <c r="RZ2" s="2"/>
      <c r="SB2" s="2"/>
      <c r="SP2" s="2"/>
      <c r="SR2" s="2"/>
      <c r="TF2" s="2"/>
      <c r="TH2" s="2"/>
      <c r="TV2" s="2"/>
      <c r="TX2" s="2"/>
      <c r="UL2" s="2"/>
      <c r="UN2" s="2"/>
      <c r="VB2" s="2"/>
      <c r="VD2" s="2"/>
      <c r="VR2" s="2"/>
      <c r="VT2" s="2"/>
      <c r="WH2" s="2"/>
      <c r="WJ2" s="2"/>
      <c r="WX2" s="2"/>
      <c r="WZ2" s="2"/>
      <c r="XN2" s="2"/>
      <c r="XP2" s="2"/>
      <c r="YD2" s="2"/>
      <c r="YF2" s="2"/>
      <c r="YT2" s="2"/>
      <c r="YV2" s="2"/>
      <c r="ZJ2" s="2"/>
      <c r="ZL2" s="2"/>
      <c r="ZZ2" s="2"/>
      <c r="AAB2" s="2"/>
      <c r="AAP2" s="2"/>
      <c r="AAR2" s="2"/>
      <c r="ABF2" s="2"/>
      <c r="ABH2" s="2"/>
      <c r="ABV2" s="2"/>
      <c r="ABX2" s="2"/>
      <c r="ACL2" s="2"/>
      <c r="ACN2" s="2"/>
      <c r="ADB2" s="2"/>
      <c r="ADD2" s="2"/>
      <c r="ADR2" s="2"/>
      <c r="ADT2" s="2"/>
      <c r="AEH2" s="2"/>
      <c r="AEJ2" s="2"/>
      <c r="AEX2" s="2"/>
      <c r="AEZ2" s="2"/>
      <c r="AFN2" s="2"/>
      <c r="AFP2" s="2"/>
      <c r="AGD2" s="2"/>
      <c r="AGF2" s="2"/>
      <c r="AGT2" s="2"/>
      <c r="AGV2" s="2"/>
      <c r="AHJ2" s="2"/>
      <c r="AHL2" s="2"/>
      <c r="AHZ2" s="2"/>
      <c r="AIB2" s="2"/>
      <c r="AIP2" s="2"/>
      <c r="AIR2" s="2"/>
      <c r="AJF2" s="2"/>
      <c r="AJH2" s="2"/>
      <c r="AJV2" s="2"/>
      <c r="AJX2" s="2"/>
      <c r="AKL2" s="2"/>
      <c r="AKN2" s="2"/>
      <c r="ALB2" s="2"/>
      <c r="ALD2" s="2"/>
      <c r="ALR2" s="2"/>
      <c r="ALT2" s="2"/>
      <c r="AMH2" s="2"/>
      <c r="AMJ2" s="2"/>
      <c r="AMX2" s="2"/>
      <c r="AMZ2" s="2"/>
      <c r="ANN2" s="2"/>
      <c r="ANP2" s="2"/>
      <c r="AOD2" s="2"/>
      <c r="AOF2" s="2"/>
      <c r="AOT2" s="2"/>
      <c r="AOV2" s="2"/>
      <c r="APJ2" s="2"/>
      <c r="APL2" s="2"/>
      <c r="APZ2" s="2"/>
      <c r="AQB2" s="2"/>
      <c r="AQP2" s="2"/>
      <c r="AQR2" s="2"/>
      <c r="ARF2" s="2"/>
      <c r="ARH2" s="2"/>
      <c r="ARV2" s="2"/>
      <c r="ARX2" s="2"/>
      <c r="ASL2" s="2"/>
      <c r="ASN2" s="2"/>
      <c r="ATB2" s="2"/>
      <c r="ATD2" s="2"/>
      <c r="ATR2" s="2"/>
      <c r="ATT2" s="2"/>
      <c r="AUH2" s="2"/>
      <c r="AUJ2" s="2"/>
      <c r="AUX2" s="2"/>
      <c r="AUZ2" s="2"/>
      <c r="AVN2" s="2"/>
      <c r="AVP2" s="2"/>
      <c r="AWD2" s="2"/>
      <c r="AWF2" s="2"/>
      <c r="AWT2" s="2"/>
      <c r="AWV2" s="2"/>
      <c r="AXJ2" s="2"/>
      <c r="AXL2" s="2"/>
      <c r="AXZ2" s="2"/>
      <c r="AYB2" s="2"/>
      <c r="AYP2" s="2"/>
      <c r="AYR2" s="2"/>
      <c r="AZF2" s="2"/>
      <c r="AZH2" s="2"/>
      <c r="AZV2" s="2"/>
      <c r="AZX2" s="2"/>
      <c r="BAL2" s="2"/>
      <c r="BAN2" s="2"/>
      <c r="BBB2" s="2"/>
      <c r="BBD2" s="2"/>
      <c r="BBR2" s="2"/>
      <c r="BBT2" s="2"/>
      <c r="BCH2" s="2"/>
      <c r="BCJ2" s="2"/>
      <c r="BCX2" s="2"/>
      <c r="BCZ2" s="2"/>
      <c r="BDN2" s="2"/>
      <c r="BDP2" s="2"/>
      <c r="BED2" s="2"/>
      <c r="BEF2" s="2"/>
      <c r="BET2" s="2"/>
      <c r="BEV2" s="2"/>
      <c r="BFJ2" s="2"/>
      <c r="BFL2" s="2"/>
      <c r="BFZ2" s="2"/>
      <c r="BGB2" s="2"/>
      <c r="BGP2" s="2"/>
      <c r="BGR2" s="2"/>
      <c r="BHF2" s="2"/>
      <c r="BHH2" s="2"/>
      <c r="BHV2" s="2"/>
      <c r="BHX2" s="2"/>
      <c r="BIL2" s="2"/>
      <c r="BIN2" s="2"/>
      <c r="BJB2" s="2"/>
      <c r="BJD2" s="2"/>
      <c r="BJR2" s="2"/>
      <c r="BJT2" s="2"/>
      <c r="BKH2" s="2"/>
      <c r="BKJ2" s="2"/>
      <c r="BKX2" s="2"/>
      <c r="BKZ2" s="2"/>
      <c r="BLN2" s="2"/>
      <c r="BLP2" s="2"/>
      <c r="BMD2" s="2"/>
      <c r="BMF2" s="2"/>
      <c r="BMT2" s="2"/>
      <c r="BMV2" s="2"/>
      <c r="BNJ2" s="2"/>
      <c r="BNL2" s="2"/>
      <c r="BNZ2" s="2"/>
      <c r="BOB2" s="2"/>
      <c r="BOP2" s="2"/>
      <c r="BOR2" s="2"/>
      <c r="BPF2" s="2"/>
      <c r="BPH2" s="2"/>
      <c r="BPV2" s="2"/>
      <c r="BPX2" s="2"/>
      <c r="BQL2" s="2"/>
      <c r="BQN2" s="2"/>
      <c r="BRB2" s="2"/>
      <c r="BRD2" s="2"/>
      <c r="BRR2" s="2"/>
      <c r="BRT2" s="2"/>
      <c r="BSH2" s="2"/>
      <c r="BSJ2" s="2"/>
      <c r="BSX2" s="2"/>
      <c r="BSZ2" s="2"/>
      <c r="BTN2" s="2"/>
      <c r="BTP2" s="2"/>
      <c r="BUD2" s="2"/>
      <c r="BUF2" s="2"/>
      <c r="BUT2" s="2"/>
      <c r="BUV2" s="2"/>
      <c r="BVJ2" s="2"/>
      <c r="BVL2" s="2"/>
      <c r="BVZ2" s="2"/>
      <c r="BWB2" s="2"/>
      <c r="BWP2" s="2"/>
      <c r="BWR2" s="2"/>
      <c r="BXF2" s="2"/>
      <c r="BXH2" s="2"/>
      <c r="BXV2" s="2"/>
      <c r="BXX2" s="2"/>
      <c r="BYL2" s="2"/>
      <c r="BYN2" s="2"/>
      <c r="BZB2" s="2"/>
      <c r="BZD2" s="2"/>
      <c r="BZR2" s="2"/>
      <c r="BZT2" s="2"/>
      <c r="CAH2" s="2"/>
      <c r="CAJ2" s="2"/>
      <c r="CAX2" s="2"/>
      <c r="CAZ2" s="2"/>
      <c r="CBN2" s="2"/>
      <c r="CBP2" s="2"/>
      <c r="CCD2" s="2"/>
      <c r="CCF2" s="2"/>
      <c r="CCT2" s="2"/>
      <c r="CCV2" s="2"/>
      <c r="CDJ2" s="2"/>
      <c r="CDL2" s="2"/>
      <c r="CDZ2" s="2"/>
      <c r="CEB2" s="2"/>
      <c r="CEP2" s="2"/>
      <c r="CER2" s="2"/>
      <c r="CFF2" s="2"/>
      <c r="CFH2" s="2"/>
      <c r="CFV2" s="2"/>
      <c r="CFX2" s="2"/>
      <c r="CGL2" s="2"/>
      <c r="CGN2" s="2"/>
      <c r="CHB2" s="2"/>
      <c r="CHD2" s="2"/>
      <c r="CHR2" s="2"/>
      <c r="CHT2" s="2"/>
      <c r="CIH2" s="2"/>
      <c r="CIJ2" s="2"/>
      <c r="CIX2" s="2"/>
      <c r="CIZ2" s="2"/>
      <c r="CJN2" s="2"/>
      <c r="CJP2" s="2"/>
      <c r="CKD2" s="2"/>
      <c r="CKF2" s="2"/>
      <c r="CKT2" s="2"/>
      <c r="CKV2" s="2"/>
      <c r="CLJ2" s="2"/>
      <c r="CLL2" s="2"/>
      <c r="CLZ2" s="2"/>
      <c r="CMB2" s="2"/>
      <c r="CMP2" s="2"/>
      <c r="CMR2" s="2"/>
      <c r="CNF2" s="2"/>
      <c r="CNH2" s="2"/>
      <c r="CNV2" s="2"/>
      <c r="CNX2" s="2"/>
      <c r="COL2" s="2"/>
      <c r="CON2" s="2"/>
      <c r="CPB2" s="2"/>
      <c r="CPD2" s="2"/>
      <c r="CPR2" s="2"/>
      <c r="CPT2" s="2"/>
      <c r="CQH2" s="2"/>
      <c r="CQJ2" s="2"/>
      <c r="CQX2" s="2"/>
      <c r="CQZ2" s="2"/>
      <c r="CRN2" s="2"/>
      <c r="CRP2" s="2"/>
      <c r="CSD2" s="2"/>
      <c r="CSF2" s="2"/>
      <c r="CST2" s="2"/>
      <c r="CSV2" s="2"/>
      <c r="CTJ2" s="2"/>
      <c r="CTL2" s="2"/>
      <c r="CTZ2" s="2"/>
      <c r="CUB2" s="2"/>
      <c r="CUP2" s="2"/>
      <c r="CUR2" s="2"/>
      <c r="CVF2" s="2"/>
      <c r="CVH2" s="2"/>
      <c r="CVV2" s="2"/>
      <c r="CVX2" s="2"/>
      <c r="CWL2" s="2"/>
      <c r="CWN2" s="2"/>
      <c r="CXB2" s="2"/>
      <c r="CXD2" s="2"/>
      <c r="CXR2" s="2"/>
      <c r="CXT2" s="2"/>
      <c r="CYH2" s="2"/>
      <c r="CYJ2" s="2"/>
      <c r="CYX2" s="2"/>
      <c r="CYZ2" s="2"/>
      <c r="CZN2" s="2"/>
      <c r="CZP2" s="2"/>
      <c r="DAD2" s="2"/>
      <c r="DAF2" s="2"/>
      <c r="DAT2" s="2"/>
      <c r="DAV2" s="2"/>
      <c r="DBJ2" s="2"/>
      <c r="DBL2" s="2"/>
      <c r="DBZ2" s="2"/>
      <c r="DCB2" s="2"/>
      <c r="DCP2" s="2"/>
      <c r="DCR2" s="2"/>
      <c r="DDF2" s="2"/>
      <c r="DDH2" s="2"/>
      <c r="DDV2" s="2"/>
      <c r="DDX2" s="2"/>
      <c r="DEL2" s="2"/>
      <c r="DEN2" s="2"/>
      <c r="DFB2" s="2"/>
      <c r="DFD2" s="2"/>
      <c r="DFR2" s="2"/>
      <c r="DFT2" s="2"/>
      <c r="DGH2" s="2"/>
      <c r="DGJ2" s="2"/>
      <c r="DGX2" s="2"/>
      <c r="DGZ2" s="2"/>
      <c r="DHN2" s="2"/>
      <c r="DHP2" s="2"/>
      <c r="DID2" s="2"/>
      <c r="DIF2" s="2"/>
      <c r="DIT2" s="2"/>
      <c r="DIV2" s="2"/>
      <c r="DJJ2" s="2"/>
      <c r="DJL2" s="2"/>
      <c r="DJZ2" s="2"/>
      <c r="DKB2" s="2"/>
      <c r="DKP2" s="2"/>
      <c r="DKR2" s="2"/>
      <c r="DLF2" s="2"/>
      <c r="DLH2" s="2"/>
      <c r="DLV2" s="2"/>
      <c r="DLX2" s="2"/>
      <c r="DML2" s="2"/>
      <c r="DMN2" s="2"/>
      <c r="DNB2" s="2"/>
      <c r="DND2" s="2"/>
      <c r="DNR2" s="2"/>
      <c r="DNT2" s="2"/>
      <c r="DOH2" s="2"/>
      <c r="DOJ2" s="2"/>
      <c r="DOX2" s="2"/>
      <c r="DOZ2" s="2"/>
      <c r="DPN2" s="2"/>
      <c r="DPP2" s="2"/>
      <c r="DQD2" s="2"/>
      <c r="DQF2" s="2"/>
      <c r="DQT2" s="2"/>
      <c r="DQV2" s="2"/>
      <c r="DRJ2" s="2"/>
      <c r="DRL2" s="2"/>
      <c r="DRZ2" s="2"/>
      <c r="DSB2" s="2"/>
      <c r="DSP2" s="2"/>
      <c r="DSR2" s="2"/>
      <c r="DTF2" s="2"/>
      <c r="DTH2" s="2"/>
      <c r="DTV2" s="2"/>
      <c r="DTX2" s="2"/>
      <c r="DUL2" s="2"/>
      <c r="DUN2" s="2"/>
      <c r="DVB2" s="2"/>
      <c r="DVD2" s="2"/>
      <c r="DVR2" s="2"/>
      <c r="DVT2" s="2"/>
      <c r="DWH2" s="2"/>
      <c r="DWJ2" s="2"/>
      <c r="DWX2" s="2"/>
      <c r="DWZ2" s="2"/>
      <c r="DXN2" s="2"/>
      <c r="DXP2" s="2"/>
      <c r="DYD2" s="2"/>
      <c r="DYF2" s="2"/>
      <c r="DYT2" s="2"/>
      <c r="DYV2" s="2"/>
      <c r="DZJ2" s="2"/>
      <c r="DZL2" s="2"/>
      <c r="DZZ2" s="2"/>
      <c r="EAB2" s="2"/>
      <c r="EAP2" s="2"/>
      <c r="EAR2" s="2"/>
      <c r="EBF2" s="2"/>
      <c r="EBH2" s="2"/>
      <c r="EBV2" s="2"/>
      <c r="EBX2" s="2"/>
      <c r="ECL2" s="2"/>
      <c r="ECN2" s="2"/>
      <c r="EDB2" s="2"/>
      <c r="EDD2" s="2"/>
      <c r="EDR2" s="2"/>
      <c r="EDT2" s="2"/>
      <c r="EEH2" s="2"/>
      <c r="EEJ2" s="2"/>
      <c r="EEX2" s="2"/>
      <c r="EEZ2" s="2"/>
      <c r="EFN2" s="2"/>
      <c r="EFP2" s="2"/>
      <c r="EGD2" s="2"/>
      <c r="EGF2" s="2"/>
      <c r="EGT2" s="2"/>
      <c r="EGV2" s="2"/>
      <c r="EHJ2" s="2"/>
      <c r="EHL2" s="2"/>
      <c r="EHZ2" s="2"/>
      <c r="EIB2" s="2"/>
      <c r="EIP2" s="2"/>
      <c r="EIR2" s="2"/>
      <c r="EJF2" s="2"/>
      <c r="EJH2" s="2"/>
      <c r="EJV2" s="2"/>
      <c r="EJX2" s="2"/>
      <c r="EKL2" s="2"/>
      <c r="EKN2" s="2"/>
      <c r="ELB2" s="2"/>
      <c r="ELD2" s="2"/>
      <c r="ELR2" s="2"/>
      <c r="ELT2" s="2"/>
      <c r="EMH2" s="2"/>
      <c r="EMJ2" s="2"/>
      <c r="EMX2" s="2"/>
      <c r="EMZ2" s="2"/>
      <c r="ENN2" s="2"/>
      <c r="ENP2" s="2"/>
      <c r="EOD2" s="2"/>
      <c r="EOF2" s="2"/>
      <c r="EOT2" s="2"/>
      <c r="EOV2" s="2"/>
      <c r="EPJ2" s="2"/>
      <c r="EPL2" s="2"/>
      <c r="EPZ2" s="2"/>
      <c r="EQB2" s="2"/>
      <c r="EQP2" s="2"/>
      <c r="EQR2" s="2"/>
      <c r="ERF2" s="2"/>
      <c r="ERH2" s="2"/>
      <c r="ERV2" s="2"/>
      <c r="ERX2" s="2"/>
      <c r="ESL2" s="2"/>
      <c r="ESN2" s="2"/>
      <c r="ETB2" s="2"/>
      <c r="ETD2" s="2"/>
      <c r="ETR2" s="2"/>
      <c r="ETT2" s="2"/>
      <c r="EUH2" s="2"/>
      <c r="EUJ2" s="2"/>
      <c r="EUX2" s="2"/>
      <c r="EUZ2" s="2"/>
      <c r="EVN2" s="2"/>
      <c r="EVP2" s="2"/>
      <c r="EWD2" s="2"/>
      <c r="EWF2" s="2"/>
      <c r="EWT2" s="2"/>
      <c r="EWV2" s="2"/>
      <c r="EXJ2" s="2"/>
      <c r="EXL2" s="2"/>
      <c r="EXZ2" s="2"/>
      <c r="EYB2" s="2"/>
      <c r="EYP2" s="2"/>
      <c r="EYR2" s="2"/>
      <c r="EZF2" s="2"/>
      <c r="EZH2" s="2"/>
      <c r="EZV2" s="2"/>
      <c r="EZX2" s="2"/>
      <c r="FAL2" s="2"/>
      <c r="FAN2" s="2"/>
      <c r="FBB2" s="2"/>
      <c r="FBD2" s="2"/>
      <c r="FBR2" s="2"/>
      <c r="FBT2" s="2"/>
      <c r="FCH2" s="2"/>
      <c r="FCJ2" s="2"/>
      <c r="FCX2" s="2"/>
      <c r="FCZ2" s="2"/>
      <c r="FDN2" s="2"/>
      <c r="FDP2" s="2"/>
      <c r="FED2" s="2"/>
      <c r="FEF2" s="2"/>
      <c r="FET2" s="2"/>
      <c r="FEV2" s="2"/>
      <c r="FFJ2" s="2"/>
      <c r="FFL2" s="2"/>
      <c r="FFZ2" s="2"/>
      <c r="FGB2" s="2"/>
      <c r="FGP2" s="2"/>
      <c r="FGR2" s="2"/>
      <c r="FHF2" s="2"/>
      <c r="FHH2" s="2"/>
      <c r="FHV2" s="2"/>
      <c r="FHX2" s="2"/>
      <c r="FIL2" s="2"/>
      <c r="FIN2" s="2"/>
      <c r="FJB2" s="2"/>
      <c r="FJD2" s="2"/>
      <c r="FJR2" s="2"/>
      <c r="FJT2" s="2"/>
      <c r="FKH2" s="2"/>
      <c r="FKJ2" s="2"/>
      <c r="FKX2" s="2"/>
      <c r="FKZ2" s="2"/>
      <c r="FLN2" s="2"/>
      <c r="FLP2" s="2"/>
      <c r="FMD2" s="2"/>
      <c r="FMF2" s="2"/>
      <c r="FMT2" s="2"/>
      <c r="FMV2" s="2"/>
      <c r="FNJ2" s="2"/>
      <c r="FNL2" s="2"/>
      <c r="FNZ2" s="2"/>
      <c r="FOB2" s="2"/>
      <c r="FOP2" s="2"/>
      <c r="FOR2" s="2"/>
      <c r="FPF2" s="2"/>
      <c r="FPH2" s="2"/>
      <c r="FPV2" s="2"/>
      <c r="FPX2" s="2"/>
      <c r="FQL2" s="2"/>
      <c r="FQN2" s="2"/>
      <c r="FRB2" s="2"/>
      <c r="FRD2" s="2"/>
      <c r="FRR2" s="2"/>
      <c r="FRT2" s="2"/>
      <c r="FSH2" s="2"/>
      <c r="FSJ2" s="2"/>
      <c r="FSX2" s="2"/>
      <c r="FSZ2" s="2"/>
      <c r="FTN2" s="2"/>
      <c r="FTP2" s="2"/>
      <c r="FUD2" s="2"/>
      <c r="FUF2" s="2"/>
      <c r="FUT2" s="2"/>
      <c r="FUV2" s="2"/>
      <c r="FVJ2" s="2"/>
      <c r="FVL2" s="2"/>
      <c r="FVZ2" s="2"/>
      <c r="FWB2" s="2"/>
      <c r="FWP2" s="2"/>
      <c r="FWR2" s="2"/>
      <c r="FXF2" s="2"/>
      <c r="FXH2" s="2"/>
      <c r="FXV2" s="2"/>
      <c r="FXX2" s="2"/>
      <c r="FYL2" s="2"/>
      <c r="FYN2" s="2"/>
      <c r="FZB2" s="2"/>
      <c r="FZD2" s="2"/>
      <c r="FZR2" s="2"/>
      <c r="FZT2" s="2"/>
      <c r="GAH2" s="2"/>
      <c r="GAJ2" s="2"/>
      <c r="GAX2" s="2"/>
      <c r="GAZ2" s="2"/>
      <c r="GBN2" s="2"/>
      <c r="GBP2" s="2"/>
      <c r="GCD2" s="2"/>
      <c r="GCF2" s="2"/>
      <c r="GCT2" s="2"/>
      <c r="GCV2" s="2"/>
      <c r="GDJ2" s="2"/>
      <c r="GDL2" s="2"/>
      <c r="GDZ2" s="2"/>
      <c r="GEB2" s="2"/>
      <c r="GEP2" s="2"/>
      <c r="GER2" s="2"/>
      <c r="GFF2" s="2"/>
      <c r="GFH2" s="2"/>
      <c r="GFV2" s="2"/>
      <c r="GFX2" s="2"/>
      <c r="GGL2" s="2"/>
      <c r="GGN2" s="2"/>
      <c r="GHB2" s="2"/>
      <c r="GHD2" s="2"/>
      <c r="GHR2" s="2"/>
      <c r="GHT2" s="2"/>
      <c r="GIH2" s="2"/>
      <c r="GIJ2" s="2"/>
      <c r="GIX2" s="2"/>
      <c r="GIZ2" s="2"/>
      <c r="GJN2" s="2"/>
      <c r="GJP2" s="2"/>
      <c r="GKD2" s="2"/>
      <c r="GKF2" s="2"/>
      <c r="GKT2" s="2"/>
      <c r="GKV2" s="2"/>
      <c r="GLJ2" s="2"/>
      <c r="GLL2" s="2"/>
      <c r="GLZ2" s="2"/>
      <c r="GMB2" s="2"/>
      <c r="GMP2" s="2"/>
      <c r="GMR2" s="2"/>
      <c r="GNF2" s="2"/>
      <c r="GNH2" s="2"/>
      <c r="GNV2" s="2"/>
      <c r="GNX2" s="2"/>
      <c r="GOL2" s="2"/>
      <c r="GON2" s="2"/>
      <c r="GPB2" s="2"/>
      <c r="GPD2" s="2"/>
      <c r="GPR2" s="2"/>
      <c r="GPT2" s="2"/>
      <c r="GQH2" s="2"/>
      <c r="GQJ2" s="2"/>
      <c r="GQX2" s="2"/>
      <c r="GQZ2" s="2"/>
      <c r="GRN2" s="2"/>
      <c r="GRP2" s="2"/>
      <c r="GSD2" s="2"/>
      <c r="GSF2" s="2"/>
      <c r="GST2" s="2"/>
      <c r="GSV2" s="2"/>
      <c r="GTJ2" s="2"/>
      <c r="GTL2" s="2"/>
      <c r="GTZ2" s="2"/>
      <c r="GUB2" s="2"/>
      <c r="GUP2" s="2"/>
      <c r="GUR2" s="2"/>
      <c r="GVF2" s="2"/>
      <c r="GVH2" s="2"/>
      <c r="GVV2" s="2"/>
      <c r="GVX2" s="2"/>
      <c r="GWL2" s="2"/>
      <c r="GWN2" s="2"/>
      <c r="GXB2" s="2"/>
      <c r="GXD2" s="2"/>
      <c r="GXR2" s="2"/>
      <c r="GXT2" s="2"/>
      <c r="GYH2" s="2"/>
      <c r="GYJ2" s="2"/>
      <c r="GYX2" s="2"/>
      <c r="GYZ2" s="2"/>
      <c r="GZN2" s="2"/>
      <c r="GZP2" s="2"/>
      <c r="HAD2" s="2"/>
      <c r="HAF2" s="2"/>
      <c r="HAT2" s="2"/>
      <c r="HAV2" s="2"/>
      <c r="HBJ2" s="2"/>
      <c r="HBL2" s="2"/>
      <c r="HBZ2" s="2"/>
      <c r="HCB2" s="2"/>
      <c r="HCP2" s="2"/>
      <c r="HCR2" s="2"/>
      <c r="HDF2" s="2"/>
      <c r="HDH2" s="2"/>
      <c r="HDV2" s="2"/>
      <c r="HDX2" s="2"/>
      <c r="HEL2" s="2"/>
      <c r="HEN2" s="2"/>
      <c r="HFB2" s="2"/>
      <c r="HFD2" s="2"/>
      <c r="HFR2" s="2"/>
      <c r="HFT2" s="2"/>
      <c r="HGH2" s="2"/>
      <c r="HGJ2" s="2"/>
      <c r="HGX2" s="2"/>
      <c r="HGZ2" s="2"/>
      <c r="HHN2" s="2"/>
      <c r="HHP2" s="2"/>
      <c r="HID2" s="2"/>
      <c r="HIF2" s="2"/>
      <c r="HIT2" s="2"/>
      <c r="HIV2" s="2"/>
      <c r="HJJ2" s="2"/>
      <c r="HJL2" s="2"/>
      <c r="HJZ2" s="2"/>
      <c r="HKB2" s="2"/>
      <c r="HKP2" s="2"/>
      <c r="HKR2" s="2"/>
      <c r="HLF2" s="2"/>
      <c r="HLH2" s="2"/>
      <c r="HLV2" s="2"/>
      <c r="HLX2" s="2"/>
      <c r="HML2" s="2"/>
      <c r="HMN2" s="2"/>
      <c r="HNB2" s="2"/>
      <c r="HND2" s="2"/>
      <c r="HNR2" s="2"/>
      <c r="HNT2" s="2"/>
      <c r="HOH2" s="2"/>
      <c r="HOJ2" s="2"/>
      <c r="HOX2" s="2"/>
      <c r="HOZ2" s="2"/>
      <c r="HPN2" s="2"/>
      <c r="HPP2" s="2"/>
      <c r="HQD2" s="2"/>
      <c r="HQF2" s="2"/>
      <c r="HQT2" s="2"/>
      <c r="HQV2" s="2"/>
      <c r="HRJ2" s="2"/>
      <c r="HRL2" s="2"/>
      <c r="HRZ2" s="2"/>
      <c r="HSB2" s="2"/>
      <c r="HSP2" s="2"/>
      <c r="HSR2" s="2"/>
      <c r="HTF2" s="2"/>
      <c r="HTH2" s="2"/>
      <c r="HTV2" s="2"/>
      <c r="HTX2" s="2"/>
      <c r="HUL2" s="2"/>
      <c r="HUN2" s="2"/>
      <c r="HVB2" s="2"/>
      <c r="HVD2" s="2"/>
      <c r="HVR2" s="2"/>
      <c r="HVT2" s="2"/>
      <c r="HWH2" s="2"/>
      <c r="HWJ2" s="2"/>
      <c r="HWX2" s="2"/>
      <c r="HWZ2" s="2"/>
      <c r="HXN2" s="2"/>
      <c r="HXP2" s="2"/>
      <c r="HYD2" s="2"/>
      <c r="HYF2" s="2"/>
      <c r="HYT2" s="2"/>
      <c r="HYV2" s="2"/>
      <c r="HZJ2" s="2"/>
      <c r="HZL2" s="2"/>
      <c r="HZZ2" s="2"/>
      <c r="IAB2" s="2"/>
      <c r="IAP2" s="2"/>
      <c r="IAR2" s="2"/>
      <c r="IBF2" s="2"/>
      <c r="IBH2" s="2"/>
      <c r="IBV2" s="2"/>
      <c r="IBX2" s="2"/>
      <c r="ICL2" s="2"/>
      <c r="ICN2" s="2"/>
      <c r="IDB2" s="2"/>
      <c r="IDD2" s="2"/>
      <c r="IDR2" s="2"/>
      <c r="IDT2" s="2"/>
      <c r="IEH2" s="2"/>
      <c r="IEJ2" s="2"/>
      <c r="IEX2" s="2"/>
      <c r="IEZ2" s="2"/>
      <c r="IFN2" s="2"/>
      <c r="IFP2" s="2"/>
      <c r="IGD2" s="2"/>
      <c r="IGF2" s="2"/>
      <c r="IGT2" s="2"/>
      <c r="IGV2" s="2"/>
      <c r="IHJ2" s="2"/>
      <c r="IHL2" s="2"/>
      <c r="IHZ2" s="2"/>
      <c r="IIB2" s="2"/>
      <c r="IIP2" s="2"/>
      <c r="IIR2" s="2"/>
      <c r="IJF2" s="2"/>
      <c r="IJH2" s="2"/>
      <c r="IJV2" s="2"/>
      <c r="IJX2" s="2"/>
      <c r="IKL2" s="2"/>
      <c r="IKN2" s="2"/>
      <c r="ILB2" s="2"/>
      <c r="ILD2" s="2"/>
      <c r="ILR2" s="2"/>
      <c r="ILT2" s="2"/>
      <c r="IMH2" s="2"/>
      <c r="IMJ2" s="2"/>
      <c r="IMX2" s="2"/>
      <c r="IMZ2" s="2"/>
      <c r="INN2" s="2"/>
      <c r="INP2" s="2"/>
      <c r="IOD2" s="2"/>
      <c r="IOF2" s="2"/>
      <c r="IOT2" s="2"/>
      <c r="IOV2" s="2"/>
      <c r="IPJ2" s="2"/>
      <c r="IPL2" s="2"/>
      <c r="IPZ2" s="2"/>
      <c r="IQB2" s="2"/>
      <c r="IQP2" s="2"/>
      <c r="IQR2" s="2"/>
      <c r="IRF2" s="2"/>
      <c r="IRH2" s="2"/>
      <c r="IRV2" s="2"/>
      <c r="IRX2" s="2"/>
      <c r="ISL2" s="2"/>
      <c r="ISN2" s="2"/>
      <c r="ITB2" s="2"/>
      <c r="ITD2" s="2"/>
      <c r="ITR2" s="2"/>
      <c r="ITT2" s="2"/>
      <c r="IUH2" s="2"/>
      <c r="IUJ2" s="2"/>
      <c r="IUX2" s="2"/>
      <c r="IUZ2" s="2"/>
      <c r="IVN2" s="2"/>
      <c r="IVP2" s="2"/>
      <c r="IWD2" s="2"/>
      <c r="IWF2" s="2"/>
      <c r="IWT2" s="2"/>
      <c r="IWV2" s="2"/>
      <c r="IXJ2" s="2"/>
      <c r="IXL2" s="2"/>
      <c r="IXZ2" s="2"/>
      <c r="IYB2" s="2"/>
      <c r="IYP2" s="2"/>
      <c r="IYR2" s="2"/>
      <c r="IZF2" s="2"/>
      <c r="IZH2" s="2"/>
      <c r="IZV2" s="2"/>
      <c r="IZX2" s="2"/>
      <c r="JAL2" s="2"/>
      <c r="JAN2" s="2"/>
      <c r="JBB2" s="2"/>
      <c r="JBD2" s="2"/>
      <c r="JBR2" s="2"/>
      <c r="JBT2" s="2"/>
      <c r="JCH2" s="2"/>
      <c r="JCJ2" s="2"/>
      <c r="JCX2" s="2"/>
      <c r="JCZ2" s="2"/>
      <c r="JDN2" s="2"/>
      <c r="JDP2" s="2"/>
      <c r="JED2" s="2"/>
      <c r="JEF2" s="2"/>
      <c r="JET2" s="2"/>
      <c r="JEV2" s="2"/>
      <c r="JFJ2" s="2"/>
      <c r="JFL2" s="2"/>
      <c r="JFZ2" s="2"/>
      <c r="JGB2" s="2"/>
      <c r="JGP2" s="2"/>
      <c r="JGR2" s="2"/>
      <c r="JHF2" s="2"/>
      <c r="JHH2" s="2"/>
      <c r="JHV2" s="2"/>
      <c r="JHX2" s="2"/>
      <c r="JIL2" s="2"/>
      <c r="JIN2" s="2"/>
      <c r="JJB2" s="2"/>
      <c r="JJD2" s="2"/>
      <c r="JJR2" s="2"/>
      <c r="JJT2" s="2"/>
      <c r="JKH2" s="2"/>
      <c r="JKJ2" s="2"/>
      <c r="JKX2" s="2"/>
      <c r="JKZ2" s="2"/>
      <c r="JLN2" s="2"/>
      <c r="JLP2" s="2"/>
      <c r="JMD2" s="2"/>
      <c r="JMF2" s="2"/>
      <c r="JMT2" s="2"/>
      <c r="JMV2" s="2"/>
      <c r="JNJ2" s="2"/>
      <c r="JNL2" s="2"/>
      <c r="JNZ2" s="2"/>
      <c r="JOB2" s="2"/>
      <c r="JOP2" s="2"/>
      <c r="JOR2" s="2"/>
      <c r="JPF2" s="2"/>
      <c r="JPH2" s="2"/>
      <c r="JPV2" s="2"/>
      <c r="JPX2" s="2"/>
      <c r="JQL2" s="2"/>
      <c r="JQN2" s="2"/>
      <c r="JRB2" s="2"/>
      <c r="JRD2" s="2"/>
      <c r="JRR2" s="2"/>
      <c r="JRT2" s="2"/>
      <c r="JSH2" s="2"/>
      <c r="JSJ2" s="2"/>
      <c r="JSX2" s="2"/>
      <c r="JSZ2" s="2"/>
      <c r="JTN2" s="2"/>
      <c r="JTP2" s="2"/>
      <c r="JUD2" s="2"/>
      <c r="JUF2" s="2"/>
      <c r="JUT2" s="2"/>
      <c r="JUV2" s="2"/>
      <c r="JVJ2" s="2"/>
      <c r="JVL2" s="2"/>
      <c r="JVZ2" s="2"/>
      <c r="JWB2" s="2"/>
      <c r="JWP2" s="2"/>
      <c r="JWR2" s="2"/>
      <c r="JXF2" s="2"/>
      <c r="JXH2" s="2"/>
      <c r="JXV2" s="2"/>
      <c r="JXX2" s="2"/>
      <c r="JYL2" s="2"/>
      <c r="JYN2" s="2"/>
      <c r="JZB2" s="2"/>
      <c r="JZD2" s="2"/>
      <c r="JZR2" s="2"/>
      <c r="JZT2" s="2"/>
      <c r="KAH2" s="2"/>
      <c r="KAJ2" s="2"/>
      <c r="KAX2" s="2"/>
      <c r="KAZ2" s="2"/>
      <c r="KBN2" s="2"/>
      <c r="KBP2" s="2"/>
      <c r="KCD2" s="2"/>
      <c r="KCF2" s="2"/>
      <c r="KCT2" s="2"/>
      <c r="KCV2" s="2"/>
      <c r="KDJ2" s="2"/>
      <c r="KDL2" s="2"/>
      <c r="KDZ2" s="2"/>
      <c r="KEB2" s="2"/>
      <c r="KEP2" s="2"/>
      <c r="KER2" s="2"/>
      <c r="KFF2" s="2"/>
      <c r="KFH2" s="2"/>
      <c r="KFV2" s="2"/>
      <c r="KFX2" s="2"/>
      <c r="KGL2" s="2"/>
      <c r="KGN2" s="2"/>
      <c r="KHB2" s="2"/>
      <c r="KHD2" s="2"/>
      <c r="KHR2" s="2"/>
      <c r="KHT2" s="2"/>
      <c r="KIH2" s="2"/>
      <c r="KIJ2" s="2"/>
      <c r="KIX2" s="2"/>
      <c r="KIZ2" s="2"/>
      <c r="KJN2" s="2"/>
      <c r="KJP2" s="2"/>
      <c r="KKD2" s="2"/>
      <c r="KKF2" s="2"/>
      <c r="KKT2" s="2"/>
      <c r="KKV2" s="2"/>
      <c r="KLJ2" s="2"/>
      <c r="KLL2" s="2"/>
      <c r="KLZ2" s="2"/>
      <c r="KMB2" s="2"/>
      <c r="KMP2" s="2"/>
      <c r="KMR2" s="2"/>
      <c r="KNF2" s="2"/>
      <c r="KNH2" s="2"/>
      <c r="KNV2" s="2"/>
      <c r="KNX2" s="2"/>
      <c r="KOL2" s="2"/>
      <c r="KON2" s="2"/>
      <c r="KPB2" s="2"/>
      <c r="KPD2" s="2"/>
      <c r="KPR2" s="2"/>
      <c r="KPT2" s="2"/>
      <c r="KQH2" s="2"/>
      <c r="KQJ2" s="2"/>
      <c r="KQX2" s="2"/>
      <c r="KQZ2" s="2"/>
      <c r="KRN2" s="2"/>
      <c r="KRP2" s="2"/>
      <c r="KSD2" s="2"/>
      <c r="KSF2" s="2"/>
      <c r="KST2" s="2"/>
      <c r="KSV2" s="2"/>
      <c r="KTJ2" s="2"/>
      <c r="KTL2" s="2"/>
      <c r="KTZ2" s="2"/>
      <c r="KUB2" s="2"/>
      <c r="KUP2" s="2"/>
      <c r="KUR2" s="2"/>
      <c r="KVF2" s="2"/>
      <c r="KVH2" s="2"/>
      <c r="KVV2" s="2"/>
      <c r="KVX2" s="2"/>
      <c r="KWL2" s="2"/>
      <c r="KWN2" s="2"/>
      <c r="KXB2" s="2"/>
      <c r="KXD2" s="2"/>
      <c r="KXR2" s="2"/>
      <c r="KXT2" s="2"/>
      <c r="KYH2" s="2"/>
      <c r="KYJ2" s="2"/>
      <c r="KYX2" s="2"/>
      <c r="KYZ2" s="2"/>
      <c r="KZN2" s="2"/>
      <c r="KZP2" s="2"/>
      <c r="LAD2" s="2"/>
      <c r="LAF2" s="2"/>
      <c r="LAT2" s="2"/>
      <c r="LAV2" s="2"/>
      <c r="LBJ2" s="2"/>
      <c r="LBL2" s="2"/>
      <c r="LBZ2" s="2"/>
      <c r="LCB2" s="2"/>
      <c r="LCP2" s="2"/>
      <c r="LCR2" s="2"/>
      <c r="LDF2" s="2"/>
      <c r="LDH2" s="2"/>
      <c r="LDV2" s="2"/>
      <c r="LDX2" s="2"/>
      <c r="LEL2" s="2"/>
      <c r="LEN2" s="2"/>
      <c r="LFB2" s="2"/>
      <c r="LFD2" s="2"/>
      <c r="LFR2" s="2"/>
      <c r="LFT2" s="2"/>
      <c r="LGH2" s="2"/>
      <c r="LGJ2" s="2"/>
      <c r="LGX2" s="2"/>
      <c r="LGZ2" s="2"/>
      <c r="LHN2" s="2"/>
      <c r="LHP2" s="2"/>
      <c r="LID2" s="2"/>
      <c r="LIF2" s="2"/>
      <c r="LIT2" s="2"/>
      <c r="LIV2" s="2"/>
      <c r="LJJ2" s="2"/>
      <c r="LJL2" s="2"/>
      <c r="LJZ2" s="2"/>
      <c r="LKB2" s="2"/>
      <c r="LKP2" s="2"/>
      <c r="LKR2" s="2"/>
      <c r="LLF2" s="2"/>
      <c r="LLH2" s="2"/>
      <c r="LLV2" s="2"/>
      <c r="LLX2" s="2"/>
      <c r="LML2" s="2"/>
      <c r="LMN2" s="2"/>
      <c r="LNB2" s="2"/>
      <c r="LND2" s="2"/>
      <c r="LNR2" s="2"/>
      <c r="LNT2" s="2"/>
      <c r="LOH2" s="2"/>
      <c r="LOJ2" s="2"/>
      <c r="LOX2" s="2"/>
      <c r="LOZ2" s="2"/>
      <c r="LPN2" s="2"/>
      <c r="LPP2" s="2"/>
      <c r="LQD2" s="2"/>
      <c r="LQF2" s="2"/>
      <c r="LQT2" s="2"/>
      <c r="LQV2" s="2"/>
      <c r="LRJ2" s="2"/>
      <c r="LRL2" s="2"/>
      <c r="LRZ2" s="2"/>
      <c r="LSB2" s="2"/>
      <c r="LSP2" s="2"/>
      <c r="LSR2" s="2"/>
      <c r="LTF2" s="2"/>
      <c r="LTH2" s="2"/>
      <c r="LTV2" s="2"/>
      <c r="LTX2" s="2"/>
      <c r="LUL2" s="2"/>
      <c r="LUN2" s="2"/>
      <c r="LVB2" s="2"/>
      <c r="LVD2" s="2"/>
      <c r="LVR2" s="2"/>
      <c r="LVT2" s="2"/>
      <c r="LWH2" s="2"/>
      <c r="LWJ2" s="2"/>
      <c r="LWX2" s="2"/>
      <c r="LWZ2" s="2"/>
      <c r="LXN2" s="2"/>
      <c r="LXP2" s="2"/>
      <c r="LYD2" s="2"/>
      <c r="LYF2" s="2"/>
      <c r="LYT2" s="2"/>
      <c r="LYV2" s="2"/>
      <c r="LZJ2" s="2"/>
      <c r="LZL2" s="2"/>
      <c r="LZZ2" s="2"/>
      <c r="MAB2" s="2"/>
      <c r="MAP2" s="2"/>
      <c r="MAR2" s="2"/>
      <c r="MBF2" s="2"/>
      <c r="MBH2" s="2"/>
      <c r="MBV2" s="2"/>
      <c r="MBX2" s="2"/>
      <c r="MCL2" s="2"/>
      <c r="MCN2" s="2"/>
      <c r="MDB2" s="2"/>
      <c r="MDD2" s="2"/>
      <c r="MDR2" s="2"/>
      <c r="MDT2" s="2"/>
      <c r="MEH2" s="2"/>
      <c r="MEJ2" s="2"/>
      <c r="MEX2" s="2"/>
      <c r="MEZ2" s="2"/>
      <c r="MFN2" s="2"/>
      <c r="MFP2" s="2"/>
      <c r="MGD2" s="2"/>
      <c r="MGF2" s="2"/>
      <c r="MGT2" s="2"/>
      <c r="MGV2" s="2"/>
      <c r="MHJ2" s="2"/>
      <c r="MHL2" s="2"/>
      <c r="MHZ2" s="2"/>
      <c r="MIB2" s="2"/>
      <c r="MIP2" s="2"/>
      <c r="MIR2" s="2"/>
      <c r="MJF2" s="2"/>
      <c r="MJH2" s="2"/>
      <c r="MJV2" s="2"/>
      <c r="MJX2" s="2"/>
      <c r="MKL2" s="2"/>
      <c r="MKN2" s="2"/>
      <c r="MLB2" s="2"/>
      <c r="MLD2" s="2"/>
      <c r="MLR2" s="2"/>
      <c r="MLT2" s="2"/>
      <c r="MMH2" s="2"/>
      <c r="MMJ2" s="2"/>
      <c r="MMX2" s="2"/>
      <c r="MMZ2" s="2"/>
      <c r="MNN2" s="2"/>
      <c r="MNP2" s="2"/>
      <c r="MOD2" s="2"/>
      <c r="MOF2" s="2"/>
      <c r="MOT2" s="2"/>
      <c r="MOV2" s="2"/>
      <c r="MPJ2" s="2"/>
      <c r="MPL2" s="2"/>
      <c r="MPZ2" s="2"/>
      <c r="MQB2" s="2"/>
      <c r="MQP2" s="2"/>
      <c r="MQR2" s="2"/>
      <c r="MRF2" s="2"/>
      <c r="MRH2" s="2"/>
      <c r="MRV2" s="2"/>
      <c r="MRX2" s="2"/>
      <c r="MSL2" s="2"/>
      <c r="MSN2" s="2"/>
      <c r="MTB2" s="2"/>
      <c r="MTD2" s="2"/>
      <c r="MTR2" s="2"/>
      <c r="MTT2" s="2"/>
      <c r="MUH2" s="2"/>
      <c r="MUJ2" s="2"/>
      <c r="MUX2" s="2"/>
      <c r="MUZ2" s="2"/>
      <c r="MVN2" s="2"/>
      <c r="MVP2" s="2"/>
      <c r="MWD2" s="2"/>
      <c r="MWF2" s="2"/>
      <c r="MWT2" s="2"/>
      <c r="MWV2" s="2"/>
      <c r="MXJ2" s="2"/>
      <c r="MXL2" s="2"/>
      <c r="MXZ2" s="2"/>
      <c r="MYB2" s="2"/>
      <c r="MYP2" s="2"/>
      <c r="MYR2" s="2"/>
      <c r="MZF2" s="2"/>
      <c r="MZH2" s="2"/>
      <c r="MZV2" s="2"/>
      <c r="MZX2" s="2"/>
      <c r="NAL2" s="2"/>
      <c r="NAN2" s="2"/>
      <c r="NBB2" s="2"/>
      <c r="NBD2" s="2"/>
      <c r="NBR2" s="2"/>
      <c r="NBT2" s="2"/>
      <c r="NCH2" s="2"/>
      <c r="NCJ2" s="2"/>
      <c r="NCX2" s="2"/>
      <c r="NCZ2" s="2"/>
      <c r="NDN2" s="2"/>
      <c r="NDP2" s="2"/>
      <c r="NED2" s="2"/>
      <c r="NEF2" s="2"/>
      <c r="NET2" s="2"/>
      <c r="NEV2" s="2"/>
      <c r="NFJ2" s="2"/>
      <c r="NFL2" s="2"/>
      <c r="NFZ2" s="2"/>
      <c r="NGB2" s="2"/>
      <c r="NGP2" s="2"/>
      <c r="NGR2" s="2"/>
      <c r="NHF2" s="2"/>
      <c r="NHH2" s="2"/>
      <c r="NHV2" s="2"/>
      <c r="NHX2" s="2"/>
      <c r="NIL2" s="2"/>
      <c r="NIN2" s="2"/>
      <c r="NJB2" s="2"/>
      <c r="NJD2" s="2"/>
      <c r="NJR2" s="2"/>
      <c r="NJT2" s="2"/>
      <c r="NKH2" s="2"/>
      <c r="NKJ2" s="2"/>
      <c r="NKX2" s="2"/>
      <c r="NKZ2" s="2"/>
      <c r="NLN2" s="2"/>
      <c r="NLP2" s="2"/>
      <c r="NMD2" s="2"/>
      <c r="NMF2" s="2"/>
      <c r="NMT2" s="2"/>
      <c r="NMV2" s="2"/>
      <c r="NNJ2" s="2"/>
      <c r="NNL2" s="2"/>
      <c r="NNZ2" s="2"/>
      <c r="NOB2" s="2"/>
      <c r="NOP2" s="2"/>
      <c r="NOR2" s="2"/>
      <c r="NPF2" s="2"/>
      <c r="NPH2" s="2"/>
      <c r="NPV2" s="2"/>
      <c r="NPX2" s="2"/>
      <c r="NQL2" s="2"/>
      <c r="NQN2" s="2"/>
      <c r="NRB2" s="2"/>
      <c r="NRD2" s="2"/>
      <c r="NRR2" s="2"/>
      <c r="NRT2" s="2"/>
      <c r="NSH2" s="2"/>
      <c r="NSJ2" s="2"/>
      <c r="NSX2" s="2"/>
      <c r="NSZ2" s="2"/>
      <c r="NTN2" s="2"/>
      <c r="NTP2" s="2"/>
      <c r="NUD2" s="2"/>
      <c r="NUF2" s="2"/>
      <c r="NUT2" s="2"/>
      <c r="NUV2" s="2"/>
      <c r="NVJ2" s="2"/>
      <c r="NVL2" s="2"/>
      <c r="NVZ2" s="2"/>
      <c r="NWB2" s="2"/>
      <c r="NWP2" s="2"/>
      <c r="NWR2" s="2"/>
      <c r="NXF2" s="2"/>
      <c r="NXH2" s="2"/>
      <c r="NXV2" s="2"/>
      <c r="NXX2" s="2"/>
      <c r="NYL2" s="2"/>
      <c r="NYN2" s="2"/>
      <c r="NZB2" s="2"/>
      <c r="NZD2" s="2"/>
      <c r="NZR2" s="2"/>
      <c r="NZT2" s="2"/>
      <c r="OAH2" s="2"/>
      <c r="OAJ2" s="2"/>
      <c r="OAX2" s="2"/>
      <c r="OAZ2" s="2"/>
      <c r="OBN2" s="2"/>
      <c r="OBP2" s="2"/>
      <c r="OCD2" s="2"/>
      <c r="OCF2" s="2"/>
      <c r="OCT2" s="2"/>
      <c r="OCV2" s="2"/>
      <c r="ODJ2" s="2"/>
      <c r="ODL2" s="2"/>
      <c r="ODZ2" s="2"/>
      <c r="OEB2" s="2"/>
      <c r="OEP2" s="2"/>
      <c r="OER2" s="2"/>
      <c r="OFF2" s="2"/>
      <c r="OFH2" s="2"/>
      <c r="OFV2" s="2"/>
      <c r="OFX2" s="2"/>
      <c r="OGL2" s="2"/>
      <c r="OGN2" s="2"/>
      <c r="OHB2" s="2"/>
      <c r="OHD2" s="2"/>
      <c r="OHR2" s="2"/>
      <c r="OHT2" s="2"/>
      <c r="OIH2" s="2"/>
      <c r="OIJ2" s="2"/>
      <c r="OIX2" s="2"/>
      <c r="OIZ2" s="2"/>
      <c r="OJN2" s="2"/>
      <c r="OJP2" s="2"/>
      <c r="OKD2" s="2"/>
      <c r="OKF2" s="2"/>
      <c r="OKT2" s="2"/>
      <c r="OKV2" s="2"/>
      <c r="OLJ2" s="2"/>
      <c r="OLL2" s="2"/>
      <c r="OLZ2" s="2"/>
      <c r="OMB2" s="2"/>
      <c r="OMP2" s="2"/>
      <c r="OMR2" s="2"/>
      <c r="ONF2" s="2"/>
      <c r="ONH2" s="2"/>
      <c r="ONV2" s="2"/>
      <c r="ONX2" s="2"/>
      <c r="OOL2" s="2"/>
      <c r="OON2" s="2"/>
      <c r="OPB2" s="2"/>
      <c r="OPD2" s="2"/>
      <c r="OPR2" s="2"/>
      <c r="OPT2" s="2"/>
      <c r="OQH2" s="2"/>
      <c r="OQJ2" s="2"/>
      <c r="OQX2" s="2"/>
      <c r="OQZ2" s="2"/>
      <c r="ORN2" s="2"/>
      <c r="ORP2" s="2"/>
      <c r="OSD2" s="2"/>
      <c r="OSF2" s="2"/>
      <c r="OST2" s="2"/>
      <c r="OSV2" s="2"/>
      <c r="OTJ2" s="2"/>
      <c r="OTL2" s="2"/>
      <c r="OTZ2" s="2"/>
      <c r="OUB2" s="2"/>
      <c r="OUP2" s="2"/>
      <c r="OUR2" s="2"/>
      <c r="OVF2" s="2"/>
      <c r="OVH2" s="2"/>
      <c r="OVV2" s="2"/>
      <c r="OVX2" s="2"/>
      <c r="OWL2" s="2"/>
      <c r="OWN2" s="2"/>
      <c r="OXB2" s="2"/>
      <c r="OXD2" s="2"/>
      <c r="OXR2" s="2"/>
      <c r="OXT2" s="2"/>
      <c r="OYH2" s="2"/>
      <c r="OYJ2" s="2"/>
      <c r="OYX2" s="2"/>
      <c r="OYZ2" s="2"/>
      <c r="OZN2" s="2"/>
      <c r="OZP2" s="2"/>
      <c r="PAD2" s="2"/>
      <c r="PAF2" s="2"/>
      <c r="PAT2" s="2"/>
      <c r="PAV2" s="2"/>
      <c r="PBJ2" s="2"/>
      <c r="PBL2" s="2"/>
      <c r="PBZ2" s="2"/>
      <c r="PCB2" s="2"/>
      <c r="PCP2" s="2"/>
      <c r="PCR2" s="2"/>
      <c r="PDF2" s="2"/>
      <c r="PDH2" s="2"/>
      <c r="PDV2" s="2"/>
      <c r="PDX2" s="2"/>
      <c r="PEL2" s="2"/>
      <c r="PEN2" s="2"/>
      <c r="PFB2" s="2"/>
      <c r="PFD2" s="2"/>
      <c r="PFR2" s="2"/>
      <c r="PFT2" s="2"/>
      <c r="PGH2" s="2"/>
      <c r="PGJ2" s="2"/>
      <c r="PGX2" s="2"/>
      <c r="PGZ2" s="2"/>
      <c r="PHN2" s="2"/>
      <c r="PHP2" s="2"/>
      <c r="PID2" s="2"/>
      <c r="PIF2" s="2"/>
      <c r="PIT2" s="2"/>
      <c r="PIV2" s="2"/>
      <c r="PJJ2" s="2"/>
      <c r="PJL2" s="2"/>
      <c r="PJZ2" s="2"/>
      <c r="PKB2" s="2"/>
      <c r="PKP2" s="2"/>
      <c r="PKR2" s="2"/>
      <c r="PLF2" s="2"/>
      <c r="PLH2" s="2"/>
      <c r="PLV2" s="2"/>
      <c r="PLX2" s="2"/>
      <c r="PML2" s="2"/>
      <c r="PMN2" s="2"/>
      <c r="PNB2" s="2"/>
      <c r="PND2" s="2"/>
      <c r="PNR2" s="2"/>
      <c r="PNT2" s="2"/>
      <c r="POH2" s="2"/>
      <c r="POJ2" s="2"/>
      <c r="POX2" s="2"/>
      <c r="POZ2" s="2"/>
      <c r="PPN2" s="2"/>
      <c r="PPP2" s="2"/>
      <c r="PQD2" s="2"/>
      <c r="PQF2" s="2"/>
      <c r="PQT2" s="2"/>
      <c r="PQV2" s="2"/>
      <c r="PRJ2" s="2"/>
      <c r="PRL2" s="2"/>
      <c r="PRZ2" s="2"/>
      <c r="PSB2" s="2"/>
      <c r="PSP2" s="2"/>
      <c r="PSR2" s="2"/>
      <c r="PTF2" s="2"/>
      <c r="PTH2" s="2"/>
      <c r="PTV2" s="2"/>
      <c r="PTX2" s="2"/>
      <c r="PUL2" s="2"/>
      <c r="PUN2" s="2"/>
      <c r="PVB2" s="2"/>
      <c r="PVD2" s="2"/>
      <c r="PVR2" s="2"/>
      <c r="PVT2" s="2"/>
      <c r="PWH2" s="2"/>
      <c r="PWJ2" s="2"/>
      <c r="PWX2" s="2"/>
      <c r="PWZ2" s="2"/>
      <c r="PXN2" s="2"/>
      <c r="PXP2" s="2"/>
      <c r="PYD2" s="2"/>
      <c r="PYF2" s="2"/>
      <c r="PYT2" s="2"/>
      <c r="PYV2" s="2"/>
      <c r="PZJ2" s="2"/>
      <c r="PZL2" s="2"/>
      <c r="PZZ2" s="2"/>
      <c r="QAB2" s="2"/>
      <c r="QAP2" s="2"/>
      <c r="QAR2" s="2"/>
      <c r="QBF2" s="2"/>
      <c r="QBH2" s="2"/>
      <c r="QBV2" s="2"/>
      <c r="QBX2" s="2"/>
      <c r="QCL2" s="2"/>
      <c r="QCN2" s="2"/>
      <c r="QDB2" s="2"/>
      <c r="QDD2" s="2"/>
      <c r="QDR2" s="2"/>
      <c r="QDT2" s="2"/>
      <c r="QEH2" s="2"/>
      <c r="QEJ2" s="2"/>
      <c r="QEX2" s="2"/>
      <c r="QEZ2" s="2"/>
      <c r="QFN2" s="2"/>
      <c r="QFP2" s="2"/>
      <c r="QGD2" s="2"/>
      <c r="QGF2" s="2"/>
      <c r="QGT2" s="2"/>
      <c r="QGV2" s="2"/>
      <c r="QHJ2" s="2"/>
      <c r="QHL2" s="2"/>
      <c r="QHZ2" s="2"/>
      <c r="QIB2" s="2"/>
      <c r="QIP2" s="2"/>
      <c r="QIR2" s="2"/>
      <c r="QJF2" s="2"/>
      <c r="QJH2" s="2"/>
      <c r="QJV2" s="2"/>
      <c r="QJX2" s="2"/>
      <c r="QKL2" s="2"/>
      <c r="QKN2" s="2"/>
      <c r="QLB2" s="2"/>
      <c r="QLD2" s="2"/>
      <c r="QLR2" s="2"/>
      <c r="QLT2" s="2"/>
      <c r="QMH2" s="2"/>
      <c r="QMJ2" s="2"/>
      <c r="QMX2" s="2"/>
      <c r="QMZ2" s="2"/>
      <c r="QNN2" s="2"/>
      <c r="QNP2" s="2"/>
      <c r="QOD2" s="2"/>
      <c r="QOF2" s="2"/>
      <c r="QOT2" s="2"/>
      <c r="QOV2" s="2"/>
      <c r="QPJ2" s="2"/>
      <c r="QPL2" s="2"/>
      <c r="QPZ2" s="2"/>
      <c r="QQB2" s="2"/>
      <c r="QQP2" s="2"/>
      <c r="QQR2" s="2"/>
      <c r="QRF2" s="2"/>
      <c r="QRH2" s="2"/>
      <c r="QRV2" s="2"/>
      <c r="QRX2" s="2"/>
      <c r="QSL2" s="2"/>
      <c r="QSN2" s="2"/>
      <c r="QTB2" s="2"/>
      <c r="QTD2" s="2"/>
      <c r="QTR2" s="2"/>
      <c r="QTT2" s="2"/>
      <c r="QUH2" s="2"/>
      <c r="QUJ2" s="2"/>
      <c r="QUX2" s="2"/>
      <c r="QUZ2" s="2"/>
      <c r="QVN2" s="2"/>
      <c r="QVP2" s="2"/>
      <c r="QWD2" s="2"/>
      <c r="QWF2" s="2"/>
      <c r="QWT2" s="2"/>
      <c r="QWV2" s="2"/>
      <c r="QXJ2" s="2"/>
      <c r="QXL2" s="2"/>
      <c r="QXZ2" s="2"/>
      <c r="QYB2" s="2"/>
      <c r="QYP2" s="2"/>
      <c r="QYR2" s="2"/>
      <c r="QZF2" s="2"/>
      <c r="QZH2" s="2"/>
      <c r="QZV2" s="2"/>
      <c r="QZX2" s="2"/>
      <c r="RAL2" s="2"/>
      <c r="RAN2" s="2"/>
      <c r="RBB2" s="2"/>
      <c r="RBD2" s="2"/>
      <c r="RBR2" s="2"/>
      <c r="RBT2" s="2"/>
      <c r="RCH2" s="2"/>
      <c r="RCJ2" s="2"/>
      <c r="RCX2" s="2"/>
      <c r="RCZ2" s="2"/>
      <c r="RDN2" s="2"/>
      <c r="RDP2" s="2"/>
      <c r="RED2" s="2"/>
      <c r="REF2" s="2"/>
      <c r="RET2" s="2"/>
      <c r="REV2" s="2"/>
      <c r="RFJ2" s="2"/>
      <c r="RFL2" s="2"/>
      <c r="RFZ2" s="2"/>
      <c r="RGB2" s="2"/>
      <c r="RGP2" s="2"/>
      <c r="RGR2" s="2"/>
      <c r="RHF2" s="2"/>
      <c r="RHH2" s="2"/>
      <c r="RHV2" s="2"/>
      <c r="RHX2" s="2"/>
      <c r="RIL2" s="2"/>
      <c r="RIN2" s="2"/>
      <c r="RJB2" s="2"/>
      <c r="RJD2" s="2"/>
      <c r="RJR2" s="2"/>
      <c r="RJT2" s="2"/>
      <c r="RKH2" s="2"/>
      <c r="RKJ2" s="2"/>
      <c r="RKX2" s="2"/>
      <c r="RKZ2" s="2"/>
      <c r="RLN2" s="2"/>
      <c r="RLP2" s="2"/>
      <c r="RMD2" s="2"/>
      <c r="RMF2" s="2"/>
      <c r="RMT2" s="2"/>
      <c r="RMV2" s="2"/>
      <c r="RNJ2" s="2"/>
      <c r="RNL2" s="2"/>
      <c r="RNZ2" s="2"/>
      <c r="ROB2" s="2"/>
      <c r="ROP2" s="2"/>
      <c r="ROR2" s="2"/>
      <c r="RPF2" s="2"/>
      <c r="RPH2" s="2"/>
      <c r="RPV2" s="2"/>
      <c r="RPX2" s="2"/>
      <c r="RQL2" s="2"/>
      <c r="RQN2" s="2"/>
      <c r="RRB2" s="2"/>
      <c r="RRD2" s="2"/>
      <c r="RRR2" s="2"/>
      <c r="RRT2" s="2"/>
      <c r="RSH2" s="2"/>
      <c r="RSJ2" s="2"/>
      <c r="RSX2" s="2"/>
      <c r="RSZ2" s="2"/>
      <c r="RTN2" s="2"/>
      <c r="RTP2" s="2"/>
      <c r="RUD2" s="2"/>
      <c r="RUF2" s="2"/>
      <c r="RUT2" s="2"/>
      <c r="RUV2" s="2"/>
      <c r="RVJ2" s="2"/>
      <c r="RVL2" s="2"/>
      <c r="RVZ2" s="2"/>
      <c r="RWB2" s="2"/>
      <c r="RWP2" s="2"/>
      <c r="RWR2" s="2"/>
      <c r="RXF2" s="2"/>
      <c r="RXH2" s="2"/>
      <c r="RXV2" s="2"/>
      <c r="RXX2" s="2"/>
      <c r="RYL2" s="2"/>
      <c r="RYN2" s="2"/>
      <c r="RZB2" s="2"/>
      <c r="RZD2" s="2"/>
      <c r="RZR2" s="2"/>
      <c r="RZT2" s="2"/>
      <c r="SAH2" s="2"/>
      <c r="SAJ2" s="2"/>
      <c r="SAX2" s="2"/>
      <c r="SAZ2" s="2"/>
      <c r="SBN2" s="2"/>
      <c r="SBP2" s="2"/>
      <c r="SCD2" s="2"/>
      <c r="SCF2" s="2"/>
      <c r="SCT2" s="2"/>
      <c r="SCV2" s="2"/>
      <c r="SDJ2" s="2"/>
      <c r="SDL2" s="2"/>
      <c r="SDZ2" s="2"/>
      <c r="SEB2" s="2"/>
      <c r="SEP2" s="2"/>
      <c r="SER2" s="2"/>
      <c r="SFF2" s="2"/>
      <c r="SFH2" s="2"/>
      <c r="SFV2" s="2"/>
      <c r="SFX2" s="2"/>
      <c r="SGL2" s="2"/>
      <c r="SGN2" s="2"/>
      <c r="SHB2" s="2"/>
      <c r="SHD2" s="2"/>
      <c r="SHR2" s="2"/>
      <c r="SHT2" s="2"/>
      <c r="SIH2" s="2"/>
      <c r="SIJ2" s="2"/>
      <c r="SIX2" s="2"/>
      <c r="SIZ2" s="2"/>
      <c r="SJN2" s="2"/>
      <c r="SJP2" s="2"/>
      <c r="SKD2" s="2"/>
      <c r="SKF2" s="2"/>
      <c r="SKT2" s="2"/>
      <c r="SKV2" s="2"/>
      <c r="SLJ2" s="2"/>
      <c r="SLL2" s="2"/>
      <c r="SLZ2" s="2"/>
      <c r="SMB2" s="2"/>
      <c r="SMP2" s="2"/>
      <c r="SMR2" s="2"/>
      <c r="SNF2" s="2"/>
      <c r="SNH2" s="2"/>
      <c r="SNV2" s="2"/>
      <c r="SNX2" s="2"/>
      <c r="SOL2" s="2"/>
      <c r="SON2" s="2"/>
      <c r="SPB2" s="2"/>
      <c r="SPD2" s="2"/>
      <c r="SPR2" s="2"/>
      <c r="SPT2" s="2"/>
      <c r="SQH2" s="2"/>
      <c r="SQJ2" s="2"/>
      <c r="SQX2" s="2"/>
      <c r="SQZ2" s="2"/>
      <c r="SRN2" s="2"/>
      <c r="SRP2" s="2"/>
      <c r="SSD2" s="2"/>
      <c r="SSF2" s="2"/>
      <c r="SST2" s="2"/>
      <c r="SSV2" s="2"/>
      <c r="STJ2" s="2"/>
      <c r="STL2" s="2"/>
      <c r="STZ2" s="2"/>
      <c r="SUB2" s="2"/>
      <c r="SUP2" s="2"/>
      <c r="SUR2" s="2"/>
      <c r="SVF2" s="2"/>
      <c r="SVH2" s="2"/>
      <c r="SVV2" s="2"/>
      <c r="SVX2" s="2"/>
      <c r="SWL2" s="2"/>
      <c r="SWN2" s="2"/>
      <c r="SXB2" s="2"/>
      <c r="SXD2" s="2"/>
      <c r="SXR2" s="2"/>
      <c r="SXT2" s="2"/>
      <c r="SYH2" s="2"/>
      <c r="SYJ2" s="2"/>
      <c r="SYX2" s="2"/>
      <c r="SYZ2" s="2"/>
      <c r="SZN2" s="2"/>
      <c r="SZP2" s="2"/>
      <c r="TAD2" s="2"/>
      <c r="TAF2" s="2"/>
      <c r="TAT2" s="2"/>
      <c r="TAV2" s="2"/>
      <c r="TBJ2" s="2"/>
      <c r="TBL2" s="2"/>
      <c r="TBZ2" s="2"/>
      <c r="TCB2" s="2"/>
      <c r="TCP2" s="2"/>
      <c r="TCR2" s="2"/>
      <c r="TDF2" s="2"/>
      <c r="TDH2" s="2"/>
      <c r="TDV2" s="2"/>
      <c r="TDX2" s="2"/>
      <c r="TEL2" s="2"/>
      <c r="TEN2" s="2"/>
      <c r="TFB2" s="2"/>
      <c r="TFD2" s="2"/>
      <c r="TFR2" s="2"/>
      <c r="TFT2" s="2"/>
      <c r="TGH2" s="2"/>
      <c r="TGJ2" s="2"/>
      <c r="TGX2" s="2"/>
      <c r="TGZ2" s="2"/>
      <c r="THN2" s="2"/>
      <c r="THP2" s="2"/>
      <c r="TID2" s="2"/>
      <c r="TIF2" s="2"/>
      <c r="TIT2" s="2"/>
      <c r="TIV2" s="2"/>
      <c r="TJJ2" s="2"/>
      <c r="TJL2" s="2"/>
      <c r="TJZ2" s="2"/>
      <c r="TKB2" s="2"/>
      <c r="TKP2" s="2"/>
      <c r="TKR2" s="2"/>
      <c r="TLF2" s="2"/>
      <c r="TLH2" s="2"/>
      <c r="TLV2" s="2"/>
      <c r="TLX2" s="2"/>
      <c r="TML2" s="2"/>
      <c r="TMN2" s="2"/>
      <c r="TNB2" s="2"/>
      <c r="TND2" s="2"/>
      <c r="TNR2" s="2"/>
      <c r="TNT2" s="2"/>
      <c r="TOH2" s="2"/>
      <c r="TOJ2" s="2"/>
      <c r="TOX2" s="2"/>
      <c r="TOZ2" s="2"/>
      <c r="TPN2" s="2"/>
      <c r="TPP2" s="2"/>
      <c r="TQD2" s="2"/>
      <c r="TQF2" s="2"/>
      <c r="TQT2" s="2"/>
      <c r="TQV2" s="2"/>
      <c r="TRJ2" s="2"/>
      <c r="TRL2" s="2"/>
      <c r="TRZ2" s="2"/>
      <c r="TSB2" s="2"/>
      <c r="TSP2" s="2"/>
      <c r="TSR2" s="2"/>
      <c r="TTF2" s="2"/>
      <c r="TTH2" s="2"/>
      <c r="TTV2" s="2"/>
      <c r="TTX2" s="2"/>
      <c r="TUL2" s="2"/>
      <c r="TUN2" s="2"/>
      <c r="TVB2" s="2"/>
      <c r="TVD2" s="2"/>
      <c r="TVR2" s="2"/>
      <c r="TVT2" s="2"/>
      <c r="TWH2" s="2"/>
      <c r="TWJ2" s="2"/>
      <c r="TWX2" s="2"/>
      <c r="TWZ2" s="2"/>
      <c r="TXN2" s="2"/>
      <c r="TXP2" s="2"/>
      <c r="TYD2" s="2"/>
      <c r="TYF2" s="2"/>
      <c r="TYT2" s="2"/>
      <c r="TYV2" s="2"/>
      <c r="TZJ2" s="2"/>
      <c r="TZL2" s="2"/>
      <c r="TZZ2" s="2"/>
      <c r="UAB2" s="2"/>
      <c r="UAP2" s="2"/>
      <c r="UAR2" s="2"/>
      <c r="UBF2" s="2"/>
      <c r="UBH2" s="2"/>
      <c r="UBV2" s="2"/>
      <c r="UBX2" s="2"/>
      <c r="UCL2" s="2"/>
      <c r="UCN2" s="2"/>
      <c r="UDB2" s="2"/>
      <c r="UDD2" s="2"/>
      <c r="UDR2" s="2"/>
      <c r="UDT2" s="2"/>
      <c r="UEH2" s="2"/>
      <c r="UEJ2" s="2"/>
      <c r="UEX2" s="2"/>
      <c r="UEZ2" s="2"/>
      <c r="UFN2" s="2"/>
      <c r="UFP2" s="2"/>
      <c r="UGD2" s="2"/>
      <c r="UGF2" s="2"/>
      <c r="UGT2" s="2"/>
      <c r="UGV2" s="2"/>
      <c r="UHJ2" s="2"/>
      <c r="UHL2" s="2"/>
      <c r="UHZ2" s="2"/>
      <c r="UIB2" s="2"/>
      <c r="UIP2" s="2"/>
      <c r="UIR2" s="2"/>
      <c r="UJF2" s="2"/>
      <c r="UJH2" s="2"/>
      <c r="UJV2" s="2"/>
      <c r="UJX2" s="2"/>
      <c r="UKL2" s="2"/>
      <c r="UKN2" s="2"/>
      <c r="ULB2" s="2"/>
      <c r="ULD2" s="2"/>
      <c r="ULR2" s="2"/>
      <c r="ULT2" s="2"/>
      <c r="UMH2" s="2"/>
      <c r="UMJ2" s="2"/>
      <c r="UMX2" s="2"/>
      <c r="UMZ2" s="2"/>
      <c r="UNN2" s="2"/>
      <c r="UNP2" s="2"/>
      <c r="UOD2" s="2"/>
      <c r="UOF2" s="2"/>
      <c r="UOT2" s="2"/>
      <c r="UOV2" s="2"/>
      <c r="UPJ2" s="2"/>
      <c r="UPL2" s="2"/>
      <c r="UPZ2" s="2"/>
      <c r="UQB2" s="2"/>
      <c r="UQP2" s="2"/>
      <c r="UQR2" s="2"/>
      <c r="URF2" s="2"/>
      <c r="URH2" s="2"/>
      <c r="URV2" s="2"/>
      <c r="URX2" s="2"/>
      <c r="USL2" s="2"/>
      <c r="USN2" s="2"/>
      <c r="UTB2" s="2"/>
      <c r="UTD2" s="2"/>
      <c r="UTR2" s="2"/>
      <c r="UTT2" s="2"/>
      <c r="UUH2" s="2"/>
      <c r="UUJ2" s="2"/>
      <c r="UUX2" s="2"/>
      <c r="UUZ2" s="2"/>
      <c r="UVN2" s="2"/>
      <c r="UVP2" s="2"/>
      <c r="UWD2" s="2"/>
      <c r="UWF2" s="2"/>
      <c r="UWT2" s="2"/>
      <c r="UWV2" s="2"/>
      <c r="UXJ2" s="2"/>
      <c r="UXL2" s="2"/>
      <c r="UXZ2" s="2"/>
      <c r="UYB2" s="2"/>
      <c r="UYP2" s="2"/>
      <c r="UYR2" s="2"/>
      <c r="UZF2" s="2"/>
      <c r="UZH2" s="2"/>
      <c r="UZV2" s="2"/>
      <c r="UZX2" s="2"/>
      <c r="VAL2" s="2"/>
      <c r="VAN2" s="2"/>
      <c r="VBB2" s="2"/>
      <c r="VBD2" s="2"/>
      <c r="VBR2" s="2"/>
      <c r="VBT2" s="2"/>
      <c r="VCH2" s="2"/>
      <c r="VCJ2" s="2"/>
      <c r="VCX2" s="2"/>
      <c r="VCZ2" s="2"/>
      <c r="VDN2" s="2"/>
      <c r="VDP2" s="2"/>
      <c r="VED2" s="2"/>
      <c r="VEF2" s="2"/>
      <c r="VET2" s="2"/>
      <c r="VEV2" s="2"/>
      <c r="VFJ2" s="2"/>
      <c r="VFL2" s="2"/>
      <c r="VFZ2" s="2"/>
      <c r="VGB2" s="2"/>
      <c r="VGP2" s="2"/>
      <c r="VGR2" s="2"/>
      <c r="VHF2" s="2"/>
      <c r="VHH2" s="2"/>
      <c r="VHV2" s="2"/>
      <c r="VHX2" s="2"/>
      <c r="VIL2" s="2"/>
      <c r="VIN2" s="2"/>
      <c r="VJB2" s="2"/>
      <c r="VJD2" s="2"/>
      <c r="VJR2" s="2"/>
      <c r="VJT2" s="2"/>
      <c r="VKH2" s="2"/>
      <c r="VKJ2" s="2"/>
      <c r="VKX2" s="2"/>
      <c r="VKZ2" s="2"/>
      <c r="VLN2" s="2"/>
      <c r="VLP2" s="2"/>
      <c r="VMD2" s="2"/>
      <c r="VMF2" s="2"/>
      <c r="VMT2" s="2"/>
      <c r="VMV2" s="2"/>
      <c r="VNJ2" s="2"/>
      <c r="VNL2" s="2"/>
      <c r="VNZ2" s="2"/>
      <c r="VOB2" s="2"/>
      <c r="VOP2" s="2"/>
      <c r="VOR2" s="2"/>
      <c r="VPF2" s="2"/>
      <c r="VPH2" s="2"/>
      <c r="VPV2" s="2"/>
      <c r="VPX2" s="2"/>
      <c r="VQL2" s="2"/>
      <c r="VQN2" s="2"/>
      <c r="VRB2" s="2"/>
      <c r="VRD2" s="2"/>
      <c r="VRR2" s="2"/>
      <c r="VRT2" s="2"/>
      <c r="VSH2" s="2"/>
      <c r="VSJ2" s="2"/>
      <c r="VSX2" s="2"/>
      <c r="VSZ2" s="2"/>
      <c r="VTN2" s="2"/>
      <c r="VTP2" s="2"/>
      <c r="VUD2" s="2"/>
      <c r="VUF2" s="2"/>
      <c r="VUT2" s="2"/>
      <c r="VUV2" s="2"/>
      <c r="VVJ2" s="2"/>
      <c r="VVL2" s="2"/>
      <c r="VVZ2" s="2"/>
      <c r="VWB2" s="2"/>
      <c r="VWP2" s="2"/>
      <c r="VWR2" s="2"/>
      <c r="VXF2" s="2"/>
      <c r="VXH2" s="2"/>
      <c r="VXV2" s="2"/>
      <c r="VXX2" s="2"/>
      <c r="VYL2" s="2"/>
      <c r="VYN2" s="2"/>
      <c r="VZB2" s="2"/>
      <c r="VZD2" s="2"/>
      <c r="VZR2" s="2"/>
      <c r="VZT2" s="2"/>
      <c r="WAH2" s="2"/>
      <c r="WAJ2" s="2"/>
      <c r="WAX2" s="2"/>
      <c r="WAZ2" s="2"/>
      <c r="WBN2" s="2"/>
      <c r="WBP2" s="2"/>
      <c r="WCD2" s="2"/>
      <c r="WCF2" s="2"/>
      <c r="WCT2" s="2"/>
      <c r="WCV2" s="2"/>
      <c r="WDJ2" s="2"/>
      <c r="WDL2" s="2"/>
      <c r="WDZ2" s="2"/>
      <c r="WEB2" s="2"/>
      <c r="WEP2" s="2"/>
      <c r="WER2" s="2"/>
      <c r="WFF2" s="2"/>
      <c r="WFH2" s="2"/>
      <c r="WFV2" s="2"/>
      <c r="WFX2" s="2"/>
      <c r="WGL2" s="2"/>
      <c r="WGN2" s="2"/>
      <c r="WHB2" s="2"/>
      <c r="WHD2" s="2"/>
      <c r="WHR2" s="2"/>
      <c r="WHT2" s="2"/>
      <c r="WIH2" s="2"/>
      <c r="WIJ2" s="2"/>
      <c r="WIX2" s="2"/>
      <c r="WIZ2" s="2"/>
      <c r="WJN2" s="2"/>
      <c r="WJP2" s="2"/>
      <c r="WKD2" s="2"/>
      <c r="WKF2" s="2"/>
      <c r="WKT2" s="2"/>
      <c r="WKV2" s="2"/>
      <c r="WLJ2" s="2"/>
      <c r="WLL2" s="2"/>
      <c r="WLZ2" s="2"/>
      <c r="WMB2" s="2"/>
      <c r="WMP2" s="2"/>
      <c r="WMR2" s="2"/>
      <c r="WNF2" s="2"/>
      <c r="WNH2" s="2"/>
      <c r="WNV2" s="2"/>
      <c r="WNX2" s="2"/>
      <c r="WOL2" s="2"/>
      <c r="WON2" s="2"/>
      <c r="WPB2" s="2"/>
      <c r="WPD2" s="2"/>
      <c r="WPR2" s="2"/>
      <c r="WPT2" s="2"/>
      <c r="WQH2" s="2"/>
      <c r="WQJ2" s="2"/>
      <c r="WQX2" s="2"/>
      <c r="WQZ2" s="2"/>
      <c r="WRN2" s="2"/>
      <c r="WRP2" s="2"/>
      <c r="WSD2" s="2"/>
      <c r="WSF2" s="2"/>
      <c r="WST2" s="2"/>
      <c r="WSV2" s="2"/>
      <c r="WTJ2" s="2"/>
      <c r="WTL2" s="2"/>
      <c r="WTZ2" s="2"/>
      <c r="WUB2" s="2"/>
      <c r="WUP2" s="2"/>
      <c r="WUR2" s="2"/>
      <c r="WVF2" s="2"/>
      <c r="WVH2" s="2"/>
      <c r="WVV2" s="2"/>
      <c r="WVX2" s="2"/>
      <c r="WWL2" s="2"/>
      <c r="WWN2" s="2"/>
      <c r="WXB2" s="2"/>
      <c r="WXD2" s="2"/>
      <c r="WXR2" s="2"/>
      <c r="WXT2" s="2"/>
      <c r="WYH2" s="2"/>
      <c r="WYJ2" s="2"/>
      <c r="WYX2" s="2"/>
      <c r="WYZ2" s="2"/>
      <c r="WZN2" s="2"/>
      <c r="WZP2" s="2"/>
      <c r="XAD2" s="2"/>
      <c r="XAF2" s="2"/>
      <c r="XAT2" s="2"/>
      <c r="XAV2" s="2"/>
      <c r="XBJ2" s="2"/>
      <c r="XBL2" s="2"/>
      <c r="XBZ2" s="2"/>
      <c r="XCB2" s="2"/>
      <c r="XCP2" s="2"/>
      <c r="XCR2" s="2"/>
      <c r="XDF2" s="2"/>
      <c r="XDH2" s="2"/>
      <c r="XDV2" s="2"/>
      <c r="XDX2" s="2"/>
      <c r="XEL2" s="2"/>
      <c r="XEN2" s="2"/>
      <c r="XFB2" s="2"/>
      <c r="XFD2" s="2"/>
    </row>
    <row r="3" spans="1:1024 1038:2048 2062:3072 3086:4096 4110:5120 5134:6144 6158:7168 7182:8192 8206:9216 9230:10240 10254:11264 11278:12288 12302:13312 13326:14336 14350:15360 15374:16384" s="22" customFormat="1">
      <c r="A3" s="23" t="s">
        <v>56</v>
      </c>
      <c r="B3" s="23"/>
      <c r="C3" s="23" t="s">
        <v>10</v>
      </c>
      <c r="D3" s="23"/>
      <c r="E3" s="23" t="s">
        <v>11</v>
      </c>
      <c r="F3" s="23"/>
      <c r="G3" s="23" t="s">
        <v>54</v>
      </c>
      <c r="H3" s="23"/>
      <c r="I3" s="23" t="s">
        <v>53</v>
      </c>
      <c r="J3" s="23"/>
      <c r="K3" s="23" t="s">
        <v>55</v>
      </c>
      <c r="L3" s="23"/>
      <c r="M3" s="23" t="s">
        <v>12</v>
      </c>
      <c r="N3" s="23"/>
      <c r="O3" s="23" t="s">
        <v>7</v>
      </c>
      <c r="P3" s="28"/>
      <c r="Q3" s="23" t="s">
        <v>7</v>
      </c>
      <c r="R3" s="28"/>
      <c r="S3" s="23" t="s">
        <v>7</v>
      </c>
      <c r="T3" s="28"/>
      <c r="U3" s="23" t="s">
        <v>7</v>
      </c>
      <c r="V3" s="28"/>
    </row>
    <row r="4" spans="1:1024 1038:2048 2062:3072 3086:4096 4110:5120 5134:6144 6158:7168 7182:8192 8206:9216 9230:10240 10254:11264 11278:12288 12302:13312 13326:14336 14350:15360 15374:16384" s="22" customFormat="1">
      <c r="A4" s="23" t="s">
        <v>5</v>
      </c>
      <c r="B4" s="23" t="s">
        <v>4</v>
      </c>
      <c r="C4" s="23" t="s">
        <v>5</v>
      </c>
      <c r="D4" s="23" t="s">
        <v>4</v>
      </c>
      <c r="E4" s="23" t="s">
        <v>5</v>
      </c>
      <c r="F4" s="23" t="s">
        <v>4</v>
      </c>
      <c r="G4" s="23" t="s">
        <v>5</v>
      </c>
      <c r="H4" s="23" t="s">
        <v>4</v>
      </c>
      <c r="I4" s="23" t="s">
        <v>5</v>
      </c>
      <c r="J4" s="23" t="s">
        <v>4</v>
      </c>
      <c r="K4" s="23" t="s">
        <v>5</v>
      </c>
      <c r="L4" s="23" t="s">
        <v>4</v>
      </c>
      <c r="M4" s="23" t="s">
        <v>5</v>
      </c>
      <c r="N4" s="23" t="s">
        <v>4</v>
      </c>
      <c r="O4" s="23" t="s">
        <v>5</v>
      </c>
      <c r="P4" s="28" t="s">
        <v>4</v>
      </c>
      <c r="Q4" s="23" t="s">
        <v>5</v>
      </c>
      <c r="R4" s="28" t="s">
        <v>4</v>
      </c>
      <c r="S4" s="23" t="s">
        <v>5</v>
      </c>
      <c r="T4" s="28" t="s">
        <v>4</v>
      </c>
      <c r="U4" s="23" t="s">
        <v>5</v>
      </c>
      <c r="V4" s="28" t="s">
        <v>4</v>
      </c>
    </row>
    <row r="5" spans="1:1024 1038:2048 2062:3072 3086:4096 4110:5120 5134:6144 6158:7168 7182:8192 8206:9216 9230:10240 10254:11264 11278:12288 12302:13312 13326:14336 14350:15360 15374:16384">
      <c r="A5" s="2"/>
      <c r="B5" s="2">
        <v>1</v>
      </c>
      <c r="C5" s="2"/>
      <c r="D5" s="2">
        <v>2</v>
      </c>
      <c r="E5" s="2"/>
      <c r="F5" s="2">
        <v>3</v>
      </c>
      <c r="G5" s="2"/>
      <c r="H5" s="2">
        <v>4</v>
      </c>
      <c r="I5" s="2"/>
      <c r="J5" s="2">
        <v>5</v>
      </c>
      <c r="K5" s="2"/>
      <c r="L5" s="2">
        <v>6</v>
      </c>
      <c r="M5" s="2"/>
      <c r="N5" s="2">
        <v>7</v>
      </c>
      <c r="P5" s="2">
        <v>8</v>
      </c>
      <c r="R5" s="2">
        <v>9</v>
      </c>
      <c r="T5" s="2">
        <v>10</v>
      </c>
      <c r="V5" s="2">
        <v>11</v>
      </c>
    </row>
    <row r="6" spans="1:1024 1038:2048 2062:3072 3086:4096 4110:5120 5134:6144 6158:7168 7182:8192 8206:9216 9230:10240 10254:11264 11278:12288 12302:13312 13326:14336 14350:15360 15374:16384">
      <c r="A6" s="2"/>
      <c r="B6" s="2"/>
      <c r="C6" s="2"/>
      <c r="D6" s="2"/>
      <c r="E6" s="2"/>
      <c r="F6" s="2"/>
      <c r="G6" s="2"/>
      <c r="H6" s="2"/>
      <c r="I6" s="2"/>
      <c r="J6" s="2"/>
      <c r="K6" s="2"/>
      <c r="L6" s="2"/>
      <c r="M6" s="2"/>
      <c r="N6" s="2"/>
    </row>
    <row r="7" spans="1:1024 1038:2048 2062:3072 3086:4096 4110:5120 5134:6144 6158:7168 7182:8192 8206:9216 9230:10240 10254:11264 11278:12288 12302:13312 13326:14336 14350:15360 15374:16384">
      <c r="A7" s="2"/>
      <c r="B7" s="2"/>
      <c r="C7" s="2"/>
      <c r="D7" s="2"/>
      <c r="E7" s="2"/>
      <c r="F7" s="2"/>
      <c r="G7" s="2"/>
      <c r="H7" s="2"/>
      <c r="I7" s="2"/>
      <c r="J7" s="2"/>
      <c r="K7" s="2"/>
      <c r="L7" s="2"/>
      <c r="M7" s="2"/>
      <c r="N7" s="2"/>
    </row>
    <row r="8" spans="1:1024 1038:2048 2062:3072 3086:4096 4110:5120 5134:6144 6158:7168 7182:8192 8206:9216 9230:10240 10254:11264 11278:12288 12302:13312 13326:14336 14350:15360 15374:16384">
      <c r="A8" s="2"/>
      <c r="B8" s="2"/>
      <c r="C8" s="2"/>
      <c r="D8" s="2"/>
      <c r="E8" s="2"/>
      <c r="F8" s="27"/>
      <c r="G8" s="2"/>
      <c r="H8" s="2"/>
      <c r="I8" s="2"/>
      <c r="J8" s="2"/>
      <c r="K8" s="2"/>
      <c r="L8" s="2"/>
      <c r="M8" s="2"/>
      <c r="N8" s="2"/>
    </row>
    <row r="9" spans="1:1024 1038:2048 2062:3072 3086:4096 4110:5120 5134:6144 6158:7168 7182:8192 8206:9216 9230:10240 10254:11264 11278:12288 12302:13312 13326:14336 14350:15360 15374:16384">
      <c r="A9" s="2"/>
      <c r="B9" s="2"/>
      <c r="C9" s="2"/>
      <c r="D9" s="2"/>
      <c r="E9" s="2"/>
      <c r="F9" s="2"/>
      <c r="G9" s="2"/>
      <c r="H9" s="2"/>
      <c r="I9" s="2"/>
      <c r="J9" s="2"/>
      <c r="K9" s="2"/>
      <c r="L9" s="2"/>
      <c r="M9" s="2"/>
      <c r="N9" s="2"/>
    </row>
    <row r="10" spans="1:1024 1038:2048 2062:3072 3086:4096 4110:5120 5134:6144 6158:7168 7182:8192 8206:9216 9230:10240 10254:11264 11278:12288 12302:13312 13326:14336 14350:15360 15374:16384">
      <c r="A10" s="2"/>
      <c r="B10" s="2"/>
      <c r="C10" s="2"/>
      <c r="D10" s="2"/>
      <c r="E10" s="2"/>
      <c r="F10" s="2"/>
      <c r="G10" s="2"/>
      <c r="H10" s="2"/>
      <c r="I10" s="2"/>
      <c r="J10" s="2"/>
      <c r="K10" s="2"/>
      <c r="L10" s="2"/>
      <c r="M10" s="2"/>
      <c r="N10" s="2"/>
    </row>
    <row r="11" spans="1:1024 1038:2048 2062:3072 3086:4096 4110:5120 5134:6144 6158:7168 7182:8192 8206:9216 9230:10240 10254:11264 11278:12288 12302:13312 13326:14336 14350:15360 15374:16384">
      <c r="A11" s="2"/>
      <c r="B11" s="2"/>
      <c r="C11" s="2"/>
      <c r="D11" s="2"/>
      <c r="E11" s="2"/>
      <c r="F11" s="2"/>
      <c r="G11" s="2"/>
      <c r="H11" s="2"/>
      <c r="I11" s="2"/>
      <c r="J11" s="2"/>
      <c r="K11" s="2"/>
      <c r="L11" s="2"/>
      <c r="M11" s="2"/>
      <c r="N11" s="2"/>
    </row>
    <row r="12" spans="1:1024 1038:2048 2062:3072 3086:4096 4110:5120 5134:6144 6158:7168 7182:8192 8206:9216 9230:10240 10254:11264 11278:12288 12302:13312 13326:14336 14350:15360 15374:16384">
      <c r="A12" s="2"/>
      <c r="B12" s="2"/>
      <c r="C12" s="2"/>
      <c r="D12" s="2"/>
      <c r="E12" s="2"/>
      <c r="F12" s="2"/>
      <c r="G12" s="2"/>
      <c r="H12" s="2"/>
      <c r="I12" s="2"/>
      <c r="J12" s="2"/>
      <c r="K12" s="2"/>
      <c r="L12" s="2"/>
      <c r="M12" s="2"/>
      <c r="N12" s="2"/>
    </row>
    <row r="13" spans="1:1024 1038:2048 2062:3072 3086:4096 4110:5120 5134:6144 6158:7168 7182:8192 8206:9216 9230:10240 10254:11264 11278:12288 12302:13312 13326:14336 14350:15360 15374:16384">
      <c r="A13" s="2"/>
      <c r="B13" s="2"/>
      <c r="C13" s="2"/>
      <c r="D13" s="2"/>
      <c r="E13" s="2"/>
      <c r="F13" s="2"/>
      <c r="G13" s="2"/>
      <c r="H13" s="2"/>
      <c r="I13" s="2"/>
      <c r="J13" s="2"/>
      <c r="K13" s="2"/>
      <c r="L13" s="2"/>
      <c r="M13" s="2"/>
      <c r="N13" s="2"/>
    </row>
    <row r="14" spans="1:1024 1038:2048 2062:3072 3086:4096 4110:5120 5134:6144 6158:7168 7182:8192 8206:9216 9230:10240 10254:11264 11278:12288 12302:13312 13326:14336 14350:15360 15374:16384">
      <c r="A14" s="2"/>
      <c r="B14" s="2"/>
      <c r="C14" s="2"/>
      <c r="D14" s="2"/>
      <c r="E14" s="2"/>
      <c r="F14" s="2"/>
      <c r="G14" s="2"/>
      <c r="H14" s="2"/>
      <c r="I14" s="2"/>
      <c r="J14" s="2"/>
      <c r="K14" s="2"/>
      <c r="L14" s="2"/>
      <c r="M14" s="2"/>
      <c r="N14" s="2"/>
    </row>
    <row r="15" spans="1:1024 1038:2048 2062:3072 3086:4096 4110:5120 5134:6144 6158:7168 7182:8192 8206:9216 9230:10240 10254:11264 11278:12288 12302:13312 13326:14336 14350:15360 15374:16384">
      <c r="A15" s="2"/>
      <c r="B15" s="2"/>
      <c r="C15" s="2"/>
      <c r="D15" s="2"/>
      <c r="E15" s="2"/>
      <c r="F15" s="2"/>
      <c r="G15" s="2"/>
      <c r="H15" s="2"/>
      <c r="I15" s="2"/>
      <c r="J15" s="2"/>
      <c r="K15" s="2"/>
      <c r="L15" s="2"/>
      <c r="M15" s="2"/>
      <c r="N15" s="2"/>
    </row>
    <row r="16" spans="1:1024 1038:2048 2062:3072 3086:4096 4110:5120 5134:6144 6158:7168 7182:8192 8206:9216 9230:10240 10254:11264 11278:12288 12302:13312 13326:14336 14350:15360 15374:16384">
      <c r="A16" s="2"/>
      <c r="B16" s="2"/>
      <c r="C16" s="2"/>
      <c r="D16" s="2"/>
      <c r="E16" s="2"/>
      <c r="F16" s="2"/>
      <c r="G16" s="2"/>
      <c r="H16" s="2"/>
      <c r="I16" s="2"/>
      <c r="J16" s="2"/>
      <c r="K16" s="2"/>
      <c r="L16" s="2"/>
      <c r="M16" s="2"/>
      <c r="N16" s="2"/>
    </row>
    <row r="17" spans="1:22">
      <c r="A17" s="2"/>
      <c r="B17" s="2"/>
      <c r="C17" s="2"/>
      <c r="D17" s="2"/>
      <c r="E17" s="2"/>
      <c r="F17" s="2"/>
      <c r="G17" s="2"/>
      <c r="H17" s="2"/>
      <c r="I17" s="2"/>
      <c r="J17" s="2"/>
      <c r="K17" s="2"/>
      <c r="L17" s="2"/>
      <c r="M17" s="2"/>
      <c r="N17" s="2"/>
    </row>
    <row r="18" spans="1:22">
      <c r="A18" s="2"/>
      <c r="B18" s="2"/>
      <c r="C18" s="2"/>
      <c r="D18" s="2"/>
      <c r="E18" s="2"/>
      <c r="F18" s="2"/>
      <c r="G18" s="2"/>
      <c r="H18" s="2"/>
      <c r="I18" s="2"/>
      <c r="J18" s="2"/>
      <c r="K18" s="2"/>
      <c r="L18" s="2"/>
      <c r="M18" s="2"/>
      <c r="N18" s="2"/>
    </row>
    <row r="19" spans="1:22">
      <c r="A19" s="2"/>
      <c r="B19" s="2"/>
      <c r="C19" s="2"/>
      <c r="D19" s="2"/>
      <c r="E19" s="2"/>
      <c r="F19" s="2"/>
      <c r="G19" s="2"/>
      <c r="H19" s="2"/>
      <c r="I19" s="2"/>
      <c r="J19" s="2"/>
      <c r="K19" s="2"/>
      <c r="L19" s="2"/>
      <c r="M19" s="2"/>
      <c r="N19" s="2"/>
    </row>
    <row r="20" spans="1:22">
      <c r="A20" s="2"/>
      <c r="B20" s="2"/>
      <c r="C20" s="2"/>
      <c r="D20" s="2"/>
      <c r="E20" s="2"/>
      <c r="F20" s="2"/>
      <c r="G20" s="2"/>
      <c r="H20" s="2"/>
      <c r="I20" s="2"/>
      <c r="J20" s="2"/>
      <c r="K20" s="2"/>
      <c r="L20" s="2"/>
      <c r="M20" s="2"/>
      <c r="N20" s="2"/>
    </row>
    <row r="21" spans="1:22">
      <c r="A21" s="2"/>
      <c r="B21" s="2"/>
      <c r="C21" s="2"/>
      <c r="D21" s="2"/>
      <c r="E21" s="2"/>
      <c r="F21" s="2"/>
      <c r="G21" s="2"/>
      <c r="H21" s="2"/>
      <c r="I21" s="2"/>
      <c r="J21" s="2"/>
      <c r="K21" s="2"/>
      <c r="L21" s="2"/>
      <c r="M21" s="2"/>
      <c r="N21" s="2"/>
    </row>
    <row r="22" spans="1:22">
      <c r="A22" s="2"/>
      <c r="B22" s="2"/>
      <c r="C22" s="2"/>
      <c r="D22" s="2"/>
      <c r="E22" s="2"/>
      <c r="F22" s="2"/>
      <c r="G22" s="2"/>
      <c r="H22" s="2"/>
      <c r="I22" s="2"/>
      <c r="J22" s="2"/>
      <c r="K22" s="2"/>
      <c r="L22" s="2"/>
      <c r="M22" s="2"/>
      <c r="N22" s="2"/>
    </row>
    <row r="23" spans="1:22">
      <c r="A23" s="2"/>
      <c r="B23" s="2"/>
      <c r="C23" s="2"/>
      <c r="D23" s="2"/>
      <c r="E23" s="2"/>
      <c r="F23" s="2"/>
      <c r="G23" s="2"/>
      <c r="H23" s="2"/>
      <c r="I23" s="2"/>
      <c r="J23" s="2"/>
      <c r="K23" s="2"/>
      <c r="L23" s="2"/>
      <c r="M23" s="2"/>
      <c r="N23" s="2"/>
    </row>
    <row r="24" spans="1:22">
      <c r="A24" s="2"/>
      <c r="B24" s="2"/>
      <c r="C24" s="2"/>
      <c r="D24" s="2"/>
      <c r="E24" s="2"/>
      <c r="F24" s="2"/>
      <c r="G24" s="2"/>
      <c r="H24" s="2"/>
      <c r="I24" s="2"/>
      <c r="J24" s="2"/>
      <c r="K24" s="2"/>
      <c r="L24" s="2"/>
      <c r="M24" s="2"/>
      <c r="N24" s="2"/>
    </row>
    <row r="25" spans="1:22">
      <c r="A25" s="2"/>
      <c r="B25" s="2"/>
      <c r="C25" s="2"/>
      <c r="D25" s="2"/>
      <c r="E25" s="2"/>
      <c r="F25" s="2"/>
      <c r="G25" s="2"/>
      <c r="H25" s="2"/>
      <c r="I25" s="2"/>
      <c r="J25" s="2"/>
      <c r="K25" s="2"/>
      <c r="L25" s="2"/>
      <c r="M25" s="2"/>
      <c r="N25" s="2"/>
    </row>
    <row r="26" spans="1:22">
      <c r="A26" s="2"/>
      <c r="B26" s="2"/>
      <c r="C26" s="2"/>
      <c r="D26" s="2"/>
      <c r="E26" s="2"/>
      <c r="F26" s="2"/>
      <c r="G26" s="2"/>
      <c r="H26" s="2"/>
      <c r="I26" s="2"/>
      <c r="J26" s="2"/>
      <c r="K26" s="2"/>
      <c r="L26" s="2"/>
      <c r="M26" s="2"/>
      <c r="N26" s="2"/>
    </row>
    <row r="27" spans="1:22">
      <c r="A27" s="2"/>
      <c r="B27" s="2"/>
      <c r="C27" s="2"/>
      <c r="D27" s="2"/>
      <c r="E27" s="2"/>
      <c r="F27" s="2"/>
      <c r="G27" s="2"/>
      <c r="H27" s="2"/>
      <c r="I27" s="2"/>
      <c r="J27" s="2"/>
      <c r="K27" s="2"/>
      <c r="L27" s="2"/>
      <c r="M27" s="2"/>
      <c r="N27" s="2"/>
    </row>
    <row r="28" spans="1:22">
      <c r="A28" s="2"/>
      <c r="B28" s="2"/>
      <c r="C28" s="2"/>
      <c r="D28" s="2"/>
      <c r="E28" s="2"/>
      <c r="F28" s="2"/>
      <c r="G28" s="2"/>
      <c r="H28" s="2"/>
      <c r="I28" s="2"/>
      <c r="J28" s="2"/>
      <c r="K28" s="2"/>
      <c r="L28" s="2"/>
      <c r="M28" s="2"/>
      <c r="N28" s="2"/>
    </row>
    <row r="29" spans="1:22">
      <c r="A29" s="2"/>
      <c r="B29" s="2"/>
      <c r="C29" s="2"/>
      <c r="D29" s="2"/>
      <c r="E29" s="2"/>
      <c r="F29" s="2"/>
      <c r="G29" s="2"/>
      <c r="H29" s="2"/>
      <c r="I29" s="2"/>
      <c r="J29" s="2"/>
      <c r="K29" s="2"/>
      <c r="L29" s="2"/>
      <c r="M29" s="2"/>
      <c r="N29" s="2"/>
    </row>
    <row r="30" spans="1:22">
      <c r="A30" s="2"/>
      <c r="B30" s="2"/>
      <c r="C30" s="2"/>
      <c r="D30" s="2"/>
      <c r="E30" s="2"/>
      <c r="F30" s="2"/>
      <c r="G30" s="2"/>
      <c r="H30" s="2"/>
      <c r="I30" s="2"/>
      <c r="J30" s="2"/>
      <c r="K30" s="2"/>
      <c r="L30" s="2"/>
      <c r="M30" s="2"/>
      <c r="N30" s="2"/>
    </row>
    <row r="31" spans="1:22">
      <c r="A31" s="4" t="s">
        <v>6</v>
      </c>
      <c r="B31" s="4">
        <f>SUM(B5:B30)</f>
        <v>1</v>
      </c>
      <c r="C31" s="4" t="s">
        <v>6</v>
      </c>
      <c r="D31" s="4">
        <f>SUM(D5:D30)</f>
        <v>2</v>
      </c>
      <c r="E31" s="4" t="s">
        <v>6</v>
      </c>
      <c r="F31" s="4">
        <f>SUM(F5:F30)</f>
        <v>3</v>
      </c>
      <c r="G31" s="4" t="s">
        <v>6</v>
      </c>
      <c r="H31" s="4">
        <f>SUM(H5:H30)</f>
        <v>4</v>
      </c>
      <c r="I31" s="4" t="s">
        <v>6</v>
      </c>
      <c r="J31" s="4">
        <f>SUM(J5:J30)</f>
        <v>5</v>
      </c>
      <c r="K31" s="4" t="s">
        <v>6</v>
      </c>
      <c r="L31" s="4">
        <f>SUM(L5:L30)</f>
        <v>6</v>
      </c>
      <c r="M31" s="4" t="s">
        <v>6</v>
      </c>
      <c r="N31" s="4">
        <f>SUM(N5:N30)</f>
        <v>7</v>
      </c>
      <c r="O31" s="4" t="s">
        <v>6</v>
      </c>
      <c r="P31" s="4">
        <f>SUM(P5:P30)</f>
        <v>8</v>
      </c>
      <c r="Q31" s="4" t="s">
        <v>6</v>
      </c>
      <c r="R31" s="4">
        <f>SUM(R5:R30)</f>
        <v>9</v>
      </c>
      <c r="S31" s="4" t="s">
        <v>6</v>
      </c>
      <c r="T31" s="4">
        <f>SUM(T5:T30)</f>
        <v>10</v>
      </c>
      <c r="U31" s="4" t="s">
        <v>6</v>
      </c>
      <c r="V31" s="4">
        <f>SUM(V5:V30)</f>
        <v>11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workbookViewId="0">
      <pane ySplit="7" topLeftCell="A8" activePane="bottomLeft" state="frozen"/>
      <selection pane="bottomLeft" activeCell="A11" sqref="A11"/>
    </sheetView>
  </sheetViews>
  <sheetFormatPr baseColWidth="10" defaultRowHeight="15" x14ac:dyDescent="0"/>
  <cols>
    <col min="1" max="1" width="27.83203125" customWidth="1"/>
    <col min="2" max="2" width="14.1640625" style="7" bestFit="1" customWidth="1"/>
    <col min="3" max="3" width="18.5" style="10" bestFit="1" customWidth="1"/>
    <col min="4" max="4" width="14.5" style="2" bestFit="1" customWidth="1"/>
    <col min="5" max="5" width="17.6640625" style="2" bestFit="1" customWidth="1"/>
    <col min="6" max="6" width="23.1640625" style="2" bestFit="1" customWidth="1"/>
    <col min="7" max="7" width="21.6640625" style="2" bestFit="1" customWidth="1"/>
    <col min="13" max="13" width="19.6640625" bestFit="1" customWidth="1"/>
    <col min="14" max="14" width="18.6640625" customWidth="1"/>
    <col min="15" max="15" width="29.83203125" bestFit="1" customWidth="1"/>
  </cols>
  <sheetData>
    <row r="1" spans="1:15" ht="20" thickBot="1">
      <c r="A1" s="12" t="s">
        <v>13</v>
      </c>
      <c r="B1" s="13"/>
      <c r="C1" s="14"/>
      <c r="D1" s="15"/>
      <c r="E1" s="15"/>
      <c r="F1" s="15"/>
      <c r="G1" s="15"/>
    </row>
    <row r="2" spans="1:15" ht="16" thickTop="1"/>
    <row r="3" spans="1:15" ht="16" thickBot="1">
      <c r="A3" t="s">
        <v>27</v>
      </c>
      <c r="B3" s="41">
        <v>42736</v>
      </c>
    </row>
    <row r="4" spans="1:15" ht="16" thickBot="1">
      <c r="A4" t="s">
        <v>22</v>
      </c>
      <c r="B4" s="41">
        <v>43100</v>
      </c>
      <c r="F4" s="9" t="s">
        <v>64</v>
      </c>
      <c r="G4" s="6">
        <f>SUM(G8:G102)</f>
        <v>572.20000000000005</v>
      </c>
      <c r="H4" s="2" t="s">
        <v>29</v>
      </c>
      <c r="M4" t="s">
        <v>23</v>
      </c>
    </row>
    <row r="6" spans="1:15">
      <c r="A6" s="30" t="s">
        <v>5</v>
      </c>
      <c r="B6" s="31" t="s">
        <v>14</v>
      </c>
      <c r="C6" s="32" t="s">
        <v>15</v>
      </c>
      <c r="D6" s="33" t="s">
        <v>17</v>
      </c>
      <c r="E6" s="33" t="s">
        <v>18</v>
      </c>
      <c r="F6" s="33" t="s">
        <v>21</v>
      </c>
      <c r="G6" s="33" t="s">
        <v>28</v>
      </c>
      <c r="M6" s="3" t="s">
        <v>26</v>
      </c>
      <c r="N6" s="3" t="s">
        <v>24</v>
      </c>
      <c r="O6" s="3" t="s">
        <v>25</v>
      </c>
    </row>
    <row r="7" spans="1:15">
      <c r="A7" s="30"/>
      <c r="B7" s="31"/>
      <c r="C7" s="32" t="s">
        <v>16</v>
      </c>
      <c r="D7" s="33"/>
      <c r="E7" s="33"/>
      <c r="F7" s="33"/>
      <c r="G7" s="33"/>
    </row>
    <row r="8" spans="1:15">
      <c r="A8" s="37" t="s">
        <v>20</v>
      </c>
      <c r="B8" s="38">
        <v>42994</v>
      </c>
      <c r="C8" s="39">
        <v>3</v>
      </c>
      <c r="D8" s="40">
        <v>3000</v>
      </c>
      <c r="E8" s="40">
        <v>100</v>
      </c>
      <c r="F8" s="2">
        <f>IF(D8=0,"",ROUND((D8-E8)/C8/12,2))</f>
        <v>80.56</v>
      </c>
      <c r="G8" s="2">
        <f>IF(O8&lt;=0,0,IF(O8&gt;12,12*F8,O8*F8))</f>
        <v>322.24</v>
      </c>
      <c r="M8">
        <f>12*C8</f>
        <v>36</v>
      </c>
      <c r="N8">
        <f>IF(M8=0,0,(YEAR($B$4)-YEAR(B8))*12)</f>
        <v>0</v>
      </c>
      <c r="O8">
        <f>IF(M8=0,0,IF(B8&gt;$B$3,12+(MONTH($B$3)-MONTH(B8)),M8-N8+(MONTH($B$3)-MONTH($B$8))))</f>
        <v>4</v>
      </c>
    </row>
    <row r="9" spans="1:15">
      <c r="A9" s="37" t="s">
        <v>65</v>
      </c>
      <c r="B9" s="38">
        <v>42078</v>
      </c>
      <c r="C9" s="39">
        <v>10</v>
      </c>
      <c r="D9" s="40">
        <v>2500</v>
      </c>
      <c r="E9" s="40">
        <v>500</v>
      </c>
      <c r="F9" s="2">
        <f>IF(D9=0,"",ROUND(D9/C9/12,2))</f>
        <v>20.83</v>
      </c>
      <c r="G9" s="2">
        <f>IF(O9&lt;=0,0,IF(O9&gt;12,12*F9,O9*F9))</f>
        <v>249.95999999999998</v>
      </c>
      <c r="M9">
        <f t="shared" ref="M9:M72" si="0">12*C9</f>
        <v>120</v>
      </c>
      <c r="N9">
        <f>IF(M9=0,0,(YEAR($B$4)-YEAR(B9))*12)</f>
        <v>24</v>
      </c>
      <c r="O9">
        <f t="shared" ref="O9:O72" si="1">IF(M9=0,0,IF(B9&gt;$B$3,12+(MONTH($B$3)-MONTH(B9)),M9-N9+(MONTH($B$3)-MONTH($B$8))))</f>
        <v>88</v>
      </c>
    </row>
    <row r="10" spans="1:15">
      <c r="A10" s="37" t="s">
        <v>66</v>
      </c>
      <c r="B10" s="38">
        <v>36022</v>
      </c>
      <c r="C10" s="39">
        <v>12</v>
      </c>
      <c r="D10" s="40">
        <v>1250</v>
      </c>
      <c r="E10" s="40">
        <v>100</v>
      </c>
      <c r="F10" s="2">
        <f t="shared" ref="F10:F73" si="2">IF(D10=0,"",ROUND(D10/C10/12,2))</f>
        <v>8.68</v>
      </c>
      <c r="G10" s="2">
        <f t="shared" ref="G10:G73" si="3">IF(O10&lt;=0,0,IF(O10&gt;12,12*F10,O10*F10))</f>
        <v>0</v>
      </c>
      <c r="M10">
        <f t="shared" si="0"/>
        <v>144</v>
      </c>
      <c r="N10">
        <f>IF(M10=0,0,(YEAR($B$4)-YEAR(B10))*12)</f>
        <v>228</v>
      </c>
      <c r="O10">
        <f t="shared" si="1"/>
        <v>-92</v>
      </c>
    </row>
    <row r="11" spans="1:15">
      <c r="A11" s="37"/>
      <c r="B11" s="38"/>
      <c r="C11" s="39"/>
      <c r="D11" s="40"/>
      <c r="E11" s="40"/>
      <c r="F11" s="2" t="str">
        <f t="shared" si="2"/>
        <v/>
      </c>
      <c r="G11" s="2">
        <f t="shared" si="3"/>
        <v>0</v>
      </c>
      <c r="M11">
        <f t="shared" si="0"/>
        <v>0</v>
      </c>
      <c r="N11">
        <f>IF(M11=0,0,(YEAR($B$4)-YEAR(B11))*12)</f>
        <v>0</v>
      </c>
      <c r="O11">
        <f t="shared" si="1"/>
        <v>0</v>
      </c>
    </row>
    <row r="12" spans="1:15">
      <c r="A12" s="37"/>
      <c r="B12" s="38"/>
      <c r="C12" s="39"/>
      <c r="D12" s="40"/>
      <c r="E12" s="40"/>
      <c r="F12" s="2" t="str">
        <f t="shared" si="2"/>
        <v/>
      </c>
      <c r="G12" s="2">
        <f t="shared" si="3"/>
        <v>0</v>
      </c>
      <c r="M12">
        <f t="shared" si="0"/>
        <v>0</v>
      </c>
      <c r="N12">
        <f>IF(M12=0,0,(YEAR($B$4)-YEAR(B12))*12)</f>
        <v>0</v>
      </c>
      <c r="O12">
        <f t="shared" si="1"/>
        <v>0</v>
      </c>
    </row>
    <row r="13" spans="1:15">
      <c r="A13" s="37"/>
      <c r="B13" s="38"/>
      <c r="C13" s="39"/>
      <c r="D13" s="40"/>
      <c r="E13" s="40"/>
      <c r="F13" s="2" t="str">
        <f t="shared" si="2"/>
        <v/>
      </c>
      <c r="G13" s="2">
        <f t="shared" si="3"/>
        <v>0</v>
      </c>
      <c r="M13">
        <f t="shared" si="0"/>
        <v>0</v>
      </c>
      <c r="N13">
        <f t="shared" ref="N13:N76" si="4">IF(M13=0,0,(YEAR($B$4)-YEAR(B13))*12)</f>
        <v>0</v>
      </c>
      <c r="O13">
        <f t="shared" si="1"/>
        <v>0</v>
      </c>
    </row>
    <row r="14" spans="1:15">
      <c r="A14" s="37"/>
      <c r="B14" s="38"/>
      <c r="C14" s="39"/>
      <c r="D14" s="40"/>
      <c r="E14" s="40"/>
      <c r="F14" s="2" t="str">
        <f t="shared" si="2"/>
        <v/>
      </c>
      <c r="G14" s="2">
        <f t="shared" si="3"/>
        <v>0</v>
      </c>
      <c r="M14">
        <f t="shared" si="0"/>
        <v>0</v>
      </c>
      <c r="N14">
        <f t="shared" si="4"/>
        <v>0</v>
      </c>
      <c r="O14">
        <f t="shared" si="1"/>
        <v>0</v>
      </c>
    </row>
    <row r="15" spans="1:15">
      <c r="A15" s="37"/>
      <c r="B15" s="38"/>
      <c r="C15" s="39"/>
      <c r="D15" s="40"/>
      <c r="E15" s="40"/>
      <c r="F15" s="2" t="str">
        <f t="shared" si="2"/>
        <v/>
      </c>
      <c r="G15" s="2">
        <f t="shared" si="3"/>
        <v>0</v>
      </c>
      <c r="M15">
        <f t="shared" si="0"/>
        <v>0</v>
      </c>
      <c r="N15">
        <f t="shared" si="4"/>
        <v>0</v>
      </c>
      <c r="O15">
        <f t="shared" si="1"/>
        <v>0</v>
      </c>
    </row>
    <row r="16" spans="1:15">
      <c r="A16" s="37"/>
      <c r="B16" s="38"/>
      <c r="C16" s="39"/>
      <c r="D16" s="40"/>
      <c r="E16" s="40"/>
      <c r="F16" s="2" t="str">
        <f t="shared" si="2"/>
        <v/>
      </c>
      <c r="G16" s="2">
        <f t="shared" si="3"/>
        <v>0</v>
      </c>
      <c r="M16">
        <f t="shared" si="0"/>
        <v>0</v>
      </c>
      <c r="N16">
        <f t="shared" si="4"/>
        <v>0</v>
      </c>
      <c r="O16">
        <f t="shared" si="1"/>
        <v>0</v>
      </c>
    </row>
    <row r="17" spans="1:15">
      <c r="A17" s="37"/>
      <c r="B17" s="38"/>
      <c r="C17" s="39"/>
      <c r="D17" s="40"/>
      <c r="E17" s="40"/>
      <c r="F17" s="2" t="str">
        <f t="shared" si="2"/>
        <v/>
      </c>
      <c r="G17" s="2">
        <f t="shared" si="3"/>
        <v>0</v>
      </c>
      <c r="M17">
        <f t="shared" si="0"/>
        <v>0</v>
      </c>
      <c r="N17">
        <f t="shared" si="4"/>
        <v>0</v>
      </c>
      <c r="O17">
        <f t="shared" si="1"/>
        <v>0</v>
      </c>
    </row>
    <row r="18" spans="1:15">
      <c r="A18" s="37"/>
      <c r="B18" s="38"/>
      <c r="C18" s="39"/>
      <c r="D18" s="40"/>
      <c r="E18" s="40"/>
      <c r="F18" s="2" t="str">
        <f t="shared" si="2"/>
        <v/>
      </c>
      <c r="G18" s="2">
        <f t="shared" si="3"/>
        <v>0</v>
      </c>
      <c r="M18">
        <f t="shared" si="0"/>
        <v>0</v>
      </c>
      <c r="N18">
        <f t="shared" si="4"/>
        <v>0</v>
      </c>
      <c r="O18">
        <f t="shared" si="1"/>
        <v>0</v>
      </c>
    </row>
    <row r="19" spans="1:15">
      <c r="A19" s="37"/>
      <c r="B19" s="38"/>
      <c r="C19" s="39"/>
      <c r="D19" s="40"/>
      <c r="E19" s="40"/>
      <c r="F19" s="2" t="str">
        <f t="shared" si="2"/>
        <v/>
      </c>
      <c r="G19" s="2">
        <f t="shared" si="3"/>
        <v>0</v>
      </c>
      <c r="M19">
        <f t="shared" si="0"/>
        <v>0</v>
      </c>
      <c r="N19">
        <f t="shared" si="4"/>
        <v>0</v>
      </c>
      <c r="O19">
        <f t="shared" si="1"/>
        <v>0</v>
      </c>
    </row>
    <row r="20" spans="1:15">
      <c r="A20" s="37"/>
      <c r="B20" s="38"/>
      <c r="C20" s="39"/>
      <c r="D20" s="40"/>
      <c r="E20" s="40"/>
      <c r="F20" s="2" t="str">
        <f t="shared" si="2"/>
        <v/>
      </c>
      <c r="G20" s="2">
        <f t="shared" si="3"/>
        <v>0</v>
      </c>
      <c r="M20">
        <f t="shared" si="0"/>
        <v>0</v>
      </c>
      <c r="N20">
        <f t="shared" si="4"/>
        <v>0</v>
      </c>
      <c r="O20">
        <f t="shared" si="1"/>
        <v>0</v>
      </c>
    </row>
    <row r="21" spans="1:15">
      <c r="A21" s="37"/>
      <c r="B21" s="38"/>
      <c r="C21" s="39"/>
      <c r="D21" s="40"/>
      <c r="E21" s="40"/>
      <c r="F21" s="2" t="str">
        <f t="shared" si="2"/>
        <v/>
      </c>
      <c r="G21" s="2">
        <f t="shared" si="3"/>
        <v>0</v>
      </c>
      <c r="M21">
        <f t="shared" si="0"/>
        <v>0</v>
      </c>
      <c r="N21">
        <f t="shared" si="4"/>
        <v>0</v>
      </c>
      <c r="O21">
        <f t="shared" si="1"/>
        <v>0</v>
      </c>
    </row>
    <row r="22" spans="1:15">
      <c r="A22" s="37"/>
      <c r="B22" s="38"/>
      <c r="C22" s="39"/>
      <c r="D22" s="40"/>
      <c r="E22" s="40"/>
      <c r="F22" s="2" t="str">
        <f t="shared" si="2"/>
        <v/>
      </c>
      <c r="G22" s="2">
        <f t="shared" si="3"/>
        <v>0</v>
      </c>
      <c r="M22">
        <f t="shared" si="0"/>
        <v>0</v>
      </c>
      <c r="N22">
        <f t="shared" si="4"/>
        <v>0</v>
      </c>
      <c r="O22">
        <f t="shared" si="1"/>
        <v>0</v>
      </c>
    </row>
    <row r="23" spans="1:15">
      <c r="A23" s="37"/>
      <c r="B23" s="38"/>
      <c r="C23" s="39"/>
      <c r="D23" s="40"/>
      <c r="E23" s="40"/>
      <c r="F23" s="2" t="str">
        <f t="shared" si="2"/>
        <v/>
      </c>
      <c r="G23" s="2">
        <f t="shared" si="3"/>
        <v>0</v>
      </c>
      <c r="M23">
        <f t="shared" si="0"/>
        <v>0</v>
      </c>
      <c r="N23">
        <f t="shared" si="4"/>
        <v>0</v>
      </c>
      <c r="O23">
        <f t="shared" si="1"/>
        <v>0</v>
      </c>
    </row>
    <row r="24" spans="1:15">
      <c r="A24" s="37"/>
      <c r="B24" s="38"/>
      <c r="C24" s="39"/>
      <c r="D24" s="40"/>
      <c r="E24" s="40"/>
      <c r="F24" s="2" t="str">
        <f t="shared" si="2"/>
        <v/>
      </c>
      <c r="G24" s="2">
        <f t="shared" si="3"/>
        <v>0</v>
      </c>
      <c r="M24">
        <f t="shared" si="0"/>
        <v>0</v>
      </c>
      <c r="N24">
        <f t="shared" si="4"/>
        <v>0</v>
      </c>
      <c r="O24">
        <f t="shared" si="1"/>
        <v>0</v>
      </c>
    </row>
    <row r="25" spans="1:15">
      <c r="A25" s="37"/>
      <c r="B25" s="38"/>
      <c r="C25" s="39"/>
      <c r="D25" s="40"/>
      <c r="E25" s="40"/>
      <c r="F25" s="2" t="str">
        <f t="shared" si="2"/>
        <v/>
      </c>
      <c r="G25" s="2">
        <f t="shared" si="3"/>
        <v>0</v>
      </c>
      <c r="M25">
        <f t="shared" si="0"/>
        <v>0</v>
      </c>
      <c r="N25">
        <f t="shared" si="4"/>
        <v>0</v>
      </c>
      <c r="O25">
        <f t="shared" si="1"/>
        <v>0</v>
      </c>
    </row>
    <row r="26" spans="1:15">
      <c r="A26" s="37"/>
      <c r="B26" s="38"/>
      <c r="C26" s="39"/>
      <c r="D26" s="40"/>
      <c r="E26" s="40"/>
      <c r="F26" s="2" t="str">
        <f t="shared" si="2"/>
        <v/>
      </c>
      <c r="G26" s="2">
        <f t="shared" si="3"/>
        <v>0</v>
      </c>
      <c r="M26">
        <f t="shared" si="0"/>
        <v>0</v>
      </c>
      <c r="N26">
        <f t="shared" si="4"/>
        <v>0</v>
      </c>
      <c r="O26">
        <f t="shared" si="1"/>
        <v>0</v>
      </c>
    </row>
    <row r="27" spans="1:15">
      <c r="A27" s="37"/>
      <c r="B27" s="38"/>
      <c r="C27" s="39"/>
      <c r="D27" s="40"/>
      <c r="E27" s="40"/>
      <c r="F27" s="2" t="str">
        <f t="shared" si="2"/>
        <v/>
      </c>
      <c r="G27" s="2">
        <f t="shared" si="3"/>
        <v>0</v>
      </c>
      <c r="M27">
        <f t="shared" si="0"/>
        <v>0</v>
      </c>
      <c r="N27">
        <f t="shared" si="4"/>
        <v>0</v>
      </c>
      <c r="O27">
        <f t="shared" si="1"/>
        <v>0</v>
      </c>
    </row>
    <row r="28" spans="1:15">
      <c r="A28" s="37"/>
      <c r="B28" s="38"/>
      <c r="C28" s="39"/>
      <c r="D28" s="40"/>
      <c r="E28" s="40"/>
      <c r="F28" s="2" t="str">
        <f t="shared" si="2"/>
        <v/>
      </c>
      <c r="G28" s="2">
        <f t="shared" si="3"/>
        <v>0</v>
      </c>
      <c r="M28">
        <f t="shared" si="0"/>
        <v>0</v>
      </c>
      <c r="N28">
        <f t="shared" si="4"/>
        <v>0</v>
      </c>
      <c r="O28">
        <f t="shared" si="1"/>
        <v>0</v>
      </c>
    </row>
    <row r="29" spans="1:15">
      <c r="A29" s="37"/>
      <c r="B29" s="38"/>
      <c r="C29" s="39"/>
      <c r="D29" s="40"/>
      <c r="E29" s="40"/>
      <c r="F29" s="2" t="str">
        <f t="shared" si="2"/>
        <v/>
      </c>
      <c r="G29" s="2">
        <f t="shared" si="3"/>
        <v>0</v>
      </c>
      <c r="M29">
        <f t="shared" si="0"/>
        <v>0</v>
      </c>
      <c r="N29">
        <f t="shared" si="4"/>
        <v>0</v>
      </c>
      <c r="O29">
        <f t="shared" si="1"/>
        <v>0</v>
      </c>
    </row>
    <row r="30" spans="1:15">
      <c r="A30" s="37"/>
      <c r="B30" s="38"/>
      <c r="C30" s="39"/>
      <c r="D30" s="40"/>
      <c r="E30" s="40"/>
      <c r="F30" s="2" t="str">
        <f t="shared" si="2"/>
        <v/>
      </c>
      <c r="G30" s="2">
        <f t="shared" si="3"/>
        <v>0</v>
      </c>
      <c r="M30">
        <f t="shared" si="0"/>
        <v>0</v>
      </c>
      <c r="N30">
        <f t="shared" si="4"/>
        <v>0</v>
      </c>
      <c r="O30">
        <f t="shared" si="1"/>
        <v>0</v>
      </c>
    </row>
    <row r="31" spans="1:15">
      <c r="A31" s="37"/>
      <c r="B31" s="38"/>
      <c r="C31" s="39"/>
      <c r="D31" s="40"/>
      <c r="E31" s="40"/>
      <c r="F31" s="2" t="str">
        <f t="shared" si="2"/>
        <v/>
      </c>
      <c r="G31" s="2">
        <f t="shared" si="3"/>
        <v>0</v>
      </c>
      <c r="M31">
        <f t="shared" si="0"/>
        <v>0</v>
      </c>
      <c r="N31">
        <f t="shared" si="4"/>
        <v>0</v>
      </c>
      <c r="O31">
        <f t="shared" si="1"/>
        <v>0</v>
      </c>
    </row>
    <row r="32" spans="1:15">
      <c r="A32" s="37"/>
      <c r="B32" s="38"/>
      <c r="C32" s="39"/>
      <c r="D32" s="40"/>
      <c r="E32" s="40"/>
      <c r="F32" s="2" t="str">
        <f t="shared" si="2"/>
        <v/>
      </c>
      <c r="G32" s="2">
        <f t="shared" si="3"/>
        <v>0</v>
      </c>
      <c r="M32">
        <f t="shared" si="0"/>
        <v>0</v>
      </c>
      <c r="N32">
        <f t="shared" si="4"/>
        <v>0</v>
      </c>
      <c r="O32">
        <f t="shared" si="1"/>
        <v>0</v>
      </c>
    </row>
    <row r="33" spans="1:15">
      <c r="A33" s="37"/>
      <c r="B33" s="38"/>
      <c r="C33" s="39"/>
      <c r="D33" s="40"/>
      <c r="E33" s="40"/>
      <c r="F33" s="2" t="str">
        <f t="shared" si="2"/>
        <v/>
      </c>
      <c r="G33" s="2">
        <f t="shared" si="3"/>
        <v>0</v>
      </c>
      <c r="M33">
        <f t="shared" si="0"/>
        <v>0</v>
      </c>
      <c r="N33">
        <f t="shared" si="4"/>
        <v>0</v>
      </c>
      <c r="O33">
        <f t="shared" si="1"/>
        <v>0</v>
      </c>
    </row>
    <row r="34" spans="1:15">
      <c r="A34" s="37"/>
      <c r="B34" s="38"/>
      <c r="C34" s="39"/>
      <c r="D34" s="40"/>
      <c r="E34" s="40"/>
      <c r="F34" s="2" t="str">
        <f t="shared" si="2"/>
        <v/>
      </c>
      <c r="G34" s="2">
        <f t="shared" si="3"/>
        <v>0</v>
      </c>
      <c r="M34">
        <f t="shared" si="0"/>
        <v>0</v>
      </c>
      <c r="N34">
        <f t="shared" si="4"/>
        <v>0</v>
      </c>
      <c r="O34">
        <f t="shared" si="1"/>
        <v>0</v>
      </c>
    </row>
    <row r="35" spans="1:15">
      <c r="A35" s="37"/>
      <c r="B35" s="38"/>
      <c r="C35" s="39"/>
      <c r="D35" s="40"/>
      <c r="E35" s="40"/>
      <c r="F35" s="2" t="str">
        <f t="shared" si="2"/>
        <v/>
      </c>
      <c r="G35" s="2">
        <f t="shared" si="3"/>
        <v>0</v>
      </c>
      <c r="M35">
        <f t="shared" si="0"/>
        <v>0</v>
      </c>
      <c r="N35">
        <f t="shared" si="4"/>
        <v>0</v>
      </c>
      <c r="O35">
        <f t="shared" si="1"/>
        <v>0</v>
      </c>
    </row>
    <row r="36" spans="1:15">
      <c r="A36" s="37"/>
      <c r="B36" s="38"/>
      <c r="C36" s="39"/>
      <c r="D36" s="40"/>
      <c r="E36" s="40"/>
      <c r="F36" s="2" t="str">
        <f t="shared" si="2"/>
        <v/>
      </c>
      <c r="G36" s="2">
        <f t="shared" si="3"/>
        <v>0</v>
      </c>
      <c r="M36">
        <f t="shared" si="0"/>
        <v>0</v>
      </c>
      <c r="N36">
        <f t="shared" si="4"/>
        <v>0</v>
      </c>
      <c r="O36">
        <f t="shared" si="1"/>
        <v>0</v>
      </c>
    </row>
    <row r="37" spans="1:15">
      <c r="A37" s="37"/>
      <c r="B37" s="38"/>
      <c r="C37" s="39"/>
      <c r="D37" s="40"/>
      <c r="E37" s="40"/>
      <c r="F37" s="2" t="str">
        <f t="shared" si="2"/>
        <v/>
      </c>
      <c r="G37" s="2">
        <f t="shared" si="3"/>
        <v>0</v>
      </c>
      <c r="M37">
        <f t="shared" si="0"/>
        <v>0</v>
      </c>
      <c r="N37">
        <f t="shared" si="4"/>
        <v>0</v>
      </c>
      <c r="O37">
        <f t="shared" si="1"/>
        <v>0</v>
      </c>
    </row>
    <row r="38" spans="1:15">
      <c r="A38" s="37"/>
      <c r="B38" s="38"/>
      <c r="C38" s="39"/>
      <c r="D38" s="40"/>
      <c r="E38" s="40"/>
      <c r="F38" s="2" t="str">
        <f t="shared" si="2"/>
        <v/>
      </c>
      <c r="G38" s="2">
        <f t="shared" si="3"/>
        <v>0</v>
      </c>
      <c r="M38">
        <f t="shared" si="0"/>
        <v>0</v>
      </c>
      <c r="N38">
        <f t="shared" si="4"/>
        <v>0</v>
      </c>
      <c r="O38">
        <f t="shared" si="1"/>
        <v>0</v>
      </c>
    </row>
    <row r="39" spans="1:15">
      <c r="A39" s="37"/>
      <c r="B39" s="38"/>
      <c r="C39" s="39"/>
      <c r="D39" s="40"/>
      <c r="E39" s="40"/>
      <c r="F39" s="2" t="str">
        <f t="shared" si="2"/>
        <v/>
      </c>
      <c r="G39" s="2">
        <f t="shared" si="3"/>
        <v>0</v>
      </c>
      <c r="M39">
        <f t="shared" si="0"/>
        <v>0</v>
      </c>
      <c r="N39">
        <f t="shared" si="4"/>
        <v>0</v>
      </c>
      <c r="O39">
        <f t="shared" si="1"/>
        <v>0</v>
      </c>
    </row>
    <row r="40" spans="1:15">
      <c r="A40" s="37"/>
      <c r="B40" s="38"/>
      <c r="C40" s="39"/>
      <c r="D40" s="40"/>
      <c r="E40" s="40"/>
      <c r="F40" s="2" t="str">
        <f t="shared" si="2"/>
        <v/>
      </c>
      <c r="G40" s="2">
        <f t="shared" si="3"/>
        <v>0</v>
      </c>
      <c r="M40">
        <f t="shared" si="0"/>
        <v>0</v>
      </c>
      <c r="N40">
        <f t="shared" si="4"/>
        <v>0</v>
      </c>
      <c r="O40">
        <f t="shared" si="1"/>
        <v>0</v>
      </c>
    </row>
    <row r="41" spans="1:15">
      <c r="A41" s="37"/>
      <c r="B41" s="38"/>
      <c r="C41" s="39"/>
      <c r="D41" s="40"/>
      <c r="E41" s="40"/>
      <c r="F41" s="2" t="str">
        <f t="shared" si="2"/>
        <v/>
      </c>
      <c r="G41" s="2">
        <f t="shared" si="3"/>
        <v>0</v>
      </c>
      <c r="M41">
        <f t="shared" si="0"/>
        <v>0</v>
      </c>
      <c r="N41">
        <f t="shared" si="4"/>
        <v>0</v>
      </c>
      <c r="O41">
        <f t="shared" si="1"/>
        <v>0</v>
      </c>
    </row>
    <row r="42" spans="1:15">
      <c r="A42" s="37"/>
      <c r="B42" s="38"/>
      <c r="C42" s="39"/>
      <c r="D42" s="40"/>
      <c r="E42" s="40"/>
      <c r="F42" s="2" t="str">
        <f t="shared" si="2"/>
        <v/>
      </c>
      <c r="G42" s="2">
        <f t="shared" si="3"/>
        <v>0</v>
      </c>
      <c r="M42">
        <f t="shared" si="0"/>
        <v>0</v>
      </c>
      <c r="N42">
        <f t="shared" si="4"/>
        <v>0</v>
      </c>
      <c r="O42">
        <f t="shared" si="1"/>
        <v>0</v>
      </c>
    </row>
    <row r="43" spans="1:15">
      <c r="A43" s="37"/>
      <c r="B43" s="38"/>
      <c r="C43" s="39"/>
      <c r="D43" s="40"/>
      <c r="E43" s="40"/>
      <c r="F43" s="2" t="str">
        <f t="shared" si="2"/>
        <v/>
      </c>
      <c r="G43" s="2">
        <f t="shared" si="3"/>
        <v>0</v>
      </c>
      <c r="M43">
        <f t="shared" si="0"/>
        <v>0</v>
      </c>
      <c r="N43">
        <f t="shared" si="4"/>
        <v>0</v>
      </c>
      <c r="O43">
        <f t="shared" si="1"/>
        <v>0</v>
      </c>
    </row>
    <row r="44" spans="1:15">
      <c r="A44" s="37"/>
      <c r="B44" s="38"/>
      <c r="C44" s="39"/>
      <c r="D44" s="40"/>
      <c r="E44" s="40"/>
      <c r="F44" s="2" t="str">
        <f t="shared" si="2"/>
        <v/>
      </c>
      <c r="G44" s="2">
        <f t="shared" si="3"/>
        <v>0</v>
      </c>
      <c r="M44">
        <f t="shared" si="0"/>
        <v>0</v>
      </c>
      <c r="N44">
        <f t="shared" si="4"/>
        <v>0</v>
      </c>
      <c r="O44">
        <f t="shared" si="1"/>
        <v>0</v>
      </c>
    </row>
    <row r="45" spans="1:15">
      <c r="A45" s="37"/>
      <c r="B45" s="38"/>
      <c r="C45" s="39"/>
      <c r="D45" s="40"/>
      <c r="E45" s="40"/>
      <c r="F45" s="2" t="str">
        <f t="shared" si="2"/>
        <v/>
      </c>
      <c r="G45" s="2">
        <f t="shared" si="3"/>
        <v>0</v>
      </c>
      <c r="M45">
        <f t="shared" si="0"/>
        <v>0</v>
      </c>
      <c r="N45">
        <f t="shared" si="4"/>
        <v>0</v>
      </c>
      <c r="O45">
        <f t="shared" si="1"/>
        <v>0</v>
      </c>
    </row>
    <row r="46" spans="1:15">
      <c r="A46" s="37"/>
      <c r="B46" s="38"/>
      <c r="C46" s="39"/>
      <c r="D46" s="40"/>
      <c r="E46" s="40"/>
      <c r="F46" s="2" t="str">
        <f t="shared" si="2"/>
        <v/>
      </c>
      <c r="G46" s="2">
        <f t="shared" si="3"/>
        <v>0</v>
      </c>
      <c r="M46">
        <f t="shared" si="0"/>
        <v>0</v>
      </c>
      <c r="N46">
        <f t="shared" si="4"/>
        <v>0</v>
      </c>
      <c r="O46">
        <f t="shared" si="1"/>
        <v>0</v>
      </c>
    </row>
    <row r="47" spans="1:15">
      <c r="A47" s="37"/>
      <c r="B47" s="38"/>
      <c r="C47" s="39"/>
      <c r="D47" s="40"/>
      <c r="E47" s="40"/>
      <c r="F47" s="2" t="str">
        <f t="shared" si="2"/>
        <v/>
      </c>
      <c r="G47" s="2">
        <f t="shared" si="3"/>
        <v>0</v>
      </c>
      <c r="M47">
        <f t="shared" si="0"/>
        <v>0</v>
      </c>
      <c r="N47">
        <f t="shared" si="4"/>
        <v>0</v>
      </c>
      <c r="O47">
        <f t="shared" si="1"/>
        <v>0</v>
      </c>
    </row>
    <row r="48" spans="1:15">
      <c r="A48" s="37"/>
      <c r="B48" s="38"/>
      <c r="C48" s="39"/>
      <c r="D48" s="40"/>
      <c r="E48" s="40"/>
      <c r="F48" s="2" t="str">
        <f t="shared" si="2"/>
        <v/>
      </c>
      <c r="G48" s="2">
        <f t="shared" si="3"/>
        <v>0</v>
      </c>
      <c r="M48">
        <f t="shared" si="0"/>
        <v>0</v>
      </c>
      <c r="N48">
        <f t="shared" si="4"/>
        <v>0</v>
      </c>
      <c r="O48">
        <f t="shared" si="1"/>
        <v>0</v>
      </c>
    </row>
    <row r="49" spans="1:15">
      <c r="A49" s="37"/>
      <c r="B49" s="38"/>
      <c r="C49" s="39"/>
      <c r="D49" s="40"/>
      <c r="E49" s="40"/>
      <c r="F49" s="2" t="str">
        <f t="shared" si="2"/>
        <v/>
      </c>
      <c r="G49" s="2">
        <f t="shared" si="3"/>
        <v>0</v>
      </c>
      <c r="M49">
        <f t="shared" si="0"/>
        <v>0</v>
      </c>
      <c r="N49">
        <f t="shared" si="4"/>
        <v>0</v>
      </c>
      <c r="O49">
        <f t="shared" si="1"/>
        <v>0</v>
      </c>
    </row>
    <row r="50" spans="1:15">
      <c r="A50" s="37"/>
      <c r="B50" s="38"/>
      <c r="C50" s="39"/>
      <c r="D50" s="40"/>
      <c r="E50" s="40"/>
      <c r="F50" s="2" t="str">
        <f t="shared" si="2"/>
        <v/>
      </c>
      <c r="G50" s="2">
        <f t="shared" si="3"/>
        <v>0</v>
      </c>
      <c r="M50">
        <f t="shared" si="0"/>
        <v>0</v>
      </c>
      <c r="N50">
        <f t="shared" si="4"/>
        <v>0</v>
      </c>
      <c r="O50">
        <f t="shared" si="1"/>
        <v>0</v>
      </c>
    </row>
    <row r="51" spans="1:15">
      <c r="A51" s="37"/>
      <c r="B51" s="38"/>
      <c r="C51" s="39"/>
      <c r="D51" s="40"/>
      <c r="E51" s="40"/>
      <c r="F51" s="2" t="str">
        <f t="shared" si="2"/>
        <v/>
      </c>
      <c r="G51" s="2">
        <f t="shared" si="3"/>
        <v>0</v>
      </c>
      <c r="M51">
        <f t="shared" si="0"/>
        <v>0</v>
      </c>
      <c r="N51">
        <f t="shared" si="4"/>
        <v>0</v>
      </c>
      <c r="O51">
        <f t="shared" si="1"/>
        <v>0</v>
      </c>
    </row>
    <row r="52" spans="1:15">
      <c r="A52" s="37"/>
      <c r="B52" s="38"/>
      <c r="C52" s="39"/>
      <c r="D52" s="40"/>
      <c r="E52" s="40"/>
      <c r="F52" s="2" t="str">
        <f t="shared" si="2"/>
        <v/>
      </c>
      <c r="G52" s="2">
        <f t="shared" si="3"/>
        <v>0</v>
      </c>
      <c r="M52">
        <f t="shared" si="0"/>
        <v>0</v>
      </c>
      <c r="N52">
        <f t="shared" si="4"/>
        <v>0</v>
      </c>
      <c r="O52">
        <f t="shared" si="1"/>
        <v>0</v>
      </c>
    </row>
    <row r="53" spans="1:15">
      <c r="A53" s="37"/>
      <c r="B53" s="38"/>
      <c r="C53" s="39"/>
      <c r="D53" s="40"/>
      <c r="E53" s="40"/>
      <c r="F53" s="2" t="str">
        <f t="shared" si="2"/>
        <v/>
      </c>
      <c r="G53" s="2">
        <f t="shared" si="3"/>
        <v>0</v>
      </c>
      <c r="M53">
        <f t="shared" si="0"/>
        <v>0</v>
      </c>
      <c r="N53">
        <f t="shared" si="4"/>
        <v>0</v>
      </c>
      <c r="O53">
        <f t="shared" si="1"/>
        <v>0</v>
      </c>
    </row>
    <row r="54" spans="1:15">
      <c r="A54" s="37"/>
      <c r="B54" s="38"/>
      <c r="C54" s="39"/>
      <c r="D54" s="40"/>
      <c r="E54" s="40"/>
      <c r="F54" s="2" t="str">
        <f t="shared" si="2"/>
        <v/>
      </c>
      <c r="G54" s="2">
        <f t="shared" si="3"/>
        <v>0</v>
      </c>
      <c r="M54">
        <f t="shared" si="0"/>
        <v>0</v>
      </c>
      <c r="N54">
        <f t="shared" si="4"/>
        <v>0</v>
      </c>
      <c r="O54">
        <f t="shared" si="1"/>
        <v>0</v>
      </c>
    </row>
    <row r="55" spans="1:15">
      <c r="A55" s="37"/>
      <c r="B55" s="38"/>
      <c r="C55" s="39"/>
      <c r="D55" s="40"/>
      <c r="E55" s="40"/>
      <c r="F55" s="2" t="str">
        <f t="shared" si="2"/>
        <v/>
      </c>
      <c r="G55" s="2">
        <f t="shared" si="3"/>
        <v>0</v>
      </c>
      <c r="M55">
        <f t="shared" si="0"/>
        <v>0</v>
      </c>
      <c r="N55">
        <f t="shared" si="4"/>
        <v>0</v>
      </c>
      <c r="O55">
        <f t="shared" si="1"/>
        <v>0</v>
      </c>
    </row>
    <row r="56" spans="1:15">
      <c r="A56" s="37"/>
      <c r="B56" s="38"/>
      <c r="C56" s="39"/>
      <c r="D56" s="40"/>
      <c r="E56" s="40"/>
      <c r="F56" s="2" t="str">
        <f t="shared" si="2"/>
        <v/>
      </c>
      <c r="G56" s="2">
        <f t="shared" si="3"/>
        <v>0</v>
      </c>
      <c r="M56">
        <f t="shared" si="0"/>
        <v>0</v>
      </c>
      <c r="N56">
        <f t="shared" si="4"/>
        <v>0</v>
      </c>
      <c r="O56">
        <f t="shared" si="1"/>
        <v>0</v>
      </c>
    </row>
    <row r="57" spans="1:15">
      <c r="A57" s="37"/>
      <c r="B57" s="38"/>
      <c r="C57" s="39"/>
      <c r="D57" s="40"/>
      <c r="E57" s="40"/>
      <c r="F57" s="2" t="str">
        <f t="shared" si="2"/>
        <v/>
      </c>
      <c r="G57" s="2">
        <f t="shared" si="3"/>
        <v>0</v>
      </c>
      <c r="M57">
        <f t="shared" si="0"/>
        <v>0</v>
      </c>
      <c r="N57">
        <f t="shared" si="4"/>
        <v>0</v>
      </c>
      <c r="O57">
        <f t="shared" si="1"/>
        <v>0</v>
      </c>
    </row>
    <row r="58" spans="1:15">
      <c r="A58" s="37"/>
      <c r="B58" s="38"/>
      <c r="C58" s="39"/>
      <c r="D58" s="40"/>
      <c r="E58" s="40"/>
      <c r="F58" s="2" t="str">
        <f t="shared" si="2"/>
        <v/>
      </c>
      <c r="G58" s="2">
        <f t="shared" si="3"/>
        <v>0</v>
      </c>
      <c r="M58">
        <f t="shared" si="0"/>
        <v>0</v>
      </c>
      <c r="N58">
        <f t="shared" si="4"/>
        <v>0</v>
      </c>
      <c r="O58">
        <f t="shared" si="1"/>
        <v>0</v>
      </c>
    </row>
    <row r="59" spans="1:15">
      <c r="A59" s="37"/>
      <c r="B59" s="38"/>
      <c r="C59" s="39"/>
      <c r="D59" s="40"/>
      <c r="E59" s="40"/>
      <c r="F59" s="2" t="str">
        <f t="shared" si="2"/>
        <v/>
      </c>
      <c r="G59" s="2">
        <f t="shared" si="3"/>
        <v>0</v>
      </c>
      <c r="M59">
        <f t="shared" si="0"/>
        <v>0</v>
      </c>
      <c r="N59">
        <f t="shared" si="4"/>
        <v>0</v>
      </c>
      <c r="O59">
        <f t="shared" si="1"/>
        <v>0</v>
      </c>
    </row>
    <row r="60" spans="1:15">
      <c r="A60" s="37"/>
      <c r="B60" s="38"/>
      <c r="C60" s="39"/>
      <c r="D60" s="40"/>
      <c r="E60" s="40"/>
      <c r="F60" s="2" t="str">
        <f t="shared" si="2"/>
        <v/>
      </c>
      <c r="G60" s="2">
        <f t="shared" si="3"/>
        <v>0</v>
      </c>
      <c r="M60">
        <f t="shared" si="0"/>
        <v>0</v>
      </c>
      <c r="N60">
        <f t="shared" si="4"/>
        <v>0</v>
      </c>
      <c r="O60">
        <f t="shared" si="1"/>
        <v>0</v>
      </c>
    </row>
    <row r="61" spans="1:15">
      <c r="A61" s="37"/>
      <c r="B61" s="38"/>
      <c r="C61" s="39"/>
      <c r="D61" s="40"/>
      <c r="E61" s="40"/>
      <c r="F61" s="2" t="str">
        <f t="shared" si="2"/>
        <v/>
      </c>
      <c r="G61" s="2">
        <f t="shared" si="3"/>
        <v>0</v>
      </c>
      <c r="M61">
        <f t="shared" si="0"/>
        <v>0</v>
      </c>
      <c r="N61">
        <f t="shared" si="4"/>
        <v>0</v>
      </c>
      <c r="O61">
        <f t="shared" si="1"/>
        <v>0</v>
      </c>
    </row>
    <row r="62" spans="1:15">
      <c r="A62" s="37"/>
      <c r="B62" s="38"/>
      <c r="C62" s="39"/>
      <c r="D62" s="40"/>
      <c r="E62" s="40"/>
      <c r="F62" s="2" t="str">
        <f t="shared" si="2"/>
        <v/>
      </c>
      <c r="G62" s="2">
        <f t="shared" si="3"/>
        <v>0</v>
      </c>
      <c r="M62">
        <f t="shared" si="0"/>
        <v>0</v>
      </c>
      <c r="N62">
        <f t="shared" si="4"/>
        <v>0</v>
      </c>
      <c r="O62">
        <f t="shared" si="1"/>
        <v>0</v>
      </c>
    </row>
    <row r="63" spans="1:15">
      <c r="A63" s="37"/>
      <c r="B63" s="38"/>
      <c r="C63" s="39"/>
      <c r="D63" s="40"/>
      <c r="E63" s="40"/>
      <c r="F63" s="2" t="str">
        <f t="shared" si="2"/>
        <v/>
      </c>
      <c r="G63" s="2">
        <f t="shared" si="3"/>
        <v>0</v>
      </c>
      <c r="M63">
        <f t="shared" si="0"/>
        <v>0</v>
      </c>
      <c r="N63">
        <f t="shared" si="4"/>
        <v>0</v>
      </c>
      <c r="O63">
        <f t="shared" si="1"/>
        <v>0</v>
      </c>
    </row>
    <row r="64" spans="1:15">
      <c r="A64" s="37"/>
      <c r="B64" s="38"/>
      <c r="C64" s="39"/>
      <c r="D64" s="40"/>
      <c r="E64" s="40"/>
      <c r="F64" s="2" t="str">
        <f t="shared" si="2"/>
        <v/>
      </c>
      <c r="G64" s="2">
        <f t="shared" si="3"/>
        <v>0</v>
      </c>
      <c r="M64">
        <f t="shared" si="0"/>
        <v>0</v>
      </c>
      <c r="N64">
        <f t="shared" si="4"/>
        <v>0</v>
      </c>
      <c r="O64">
        <f t="shared" si="1"/>
        <v>0</v>
      </c>
    </row>
    <row r="65" spans="1:15">
      <c r="A65" s="37"/>
      <c r="B65" s="38"/>
      <c r="C65" s="39"/>
      <c r="D65" s="40"/>
      <c r="E65" s="40"/>
      <c r="F65" s="2" t="str">
        <f t="shared" si="2"/>
        <v/>
      </c>
      <c r="G65" s="2">
        <f t="shared" si="3"/>
        <v>0</v>
      </c>
      <c r="M65">
        <f t="shared" si="0"/>
        <v>0</v>
      </c>
      <c r="N65">
        <f t="shared" si="4"/>
        <v>0</v>
      </c>
      <c r="O65">
        <f t="shared" si="1"/>
        <v>0</v>
      </c>
    </row>
    <row r="66" spans="1:15">
      <c r="A66" s="37"/>
      <c r="B66" s="38"/>
      <c r="C66" s="39"/>
      <c r="D66" s="40"/>
      <c r="E66" s="40"/>
      <c r="F66" s="2" t="str">
        <f t="shared" si="2"/>
        <v/>
      </c>
      <c r="G66" s="2">
        <f t="shared" si="3"/>
        <v>0</v>
      </c>
      <c r="M66">
        <f t="shared" si="0"/>
        <v>0</v>
      </c>
      <c r="N66">
        <f t="shared" si="4"/>
        <v>0</v>
      </c>
      <c r="O66">
        <f t="shared" si="1"/>
        <v>0</v>
      </c>
    </row>
    <row r="67" spans="1:15">
      <c r="A67" s="37"/>
      <c r="B67" s="38"/>
      <c r="C67" s="39"/>
      <c r="D67" s="40"/>
      <c r="E67" s="40"/>
      <c r="F67" s="2" t="str">
        <f t="shared" si="2"/>
        <v/>
      </c>
      <c r="G67" s="2">
        <f t="shared" si="3"/>
        <v>0</v>
      </c>
      <c r="M67">
        <f t="shared" si="0"/>
        <v>0</v>
      </c>
      <c r="N67">
        <f t="shared" si="4"/>
        <v>0</v>
      </c>
      <c r="O67">
        <f t="shared" si="1"/>
        <v>0</v>
      </c>
    </row>
    <row r="68" spans="1:15">
      <c r="A68" s="37"/>
      <c r="B68" s="38"/>
      <c r="C68" s="39"/>
      <c r="D68" s="40"/>
      <c r="E68" s="40"/>
      <c r="F68" s="2" t="str">
        <f t="shared" si="2"/>
        <v/>
      </c>
      <c r="G68" s="2">
        <f t="shared" si="3"/>
        <v>0</v>
      </c>
      <c r="M68">
        <f t="shared" si="0"/>
        <v>0</v>
      </c>
      <c r="N68">
        <f t="shared" si="4"/>
        <v>0</v>
      </c>
      <c r="O68">
        <f t="shared" si="1"/>
        <v>0</v>
      </c>
    </row>
    <row r="69" spans="1:15">
      <c r="A69" s="37"/>
      <c r="B69" s="38"/>
      <c r="C69" s="39"/>
      <c r="D69" s="40"/>
      <c r="E69" s="40"/>
      <c r="F69" s="2" t="str">
        <f t="shared" si="2"/>
        <v/>
      </c>
      <c r="G69" s="2">
        <f t="shared" si="3"/>
        <v>0</v>
      </c>
      <c r="M69">
        <f t="shared" si="0"/>
        <v>0</v>
      </c>
      <c r="N69">
        <f t="shared" si="4"/>
        <v>0</v>
      </c>
      <c r="O69">
        <f t="shared" si="1"/>
        <v>0</v>
      </c>
    </row>
    <row r="70" spans="1:15">
      <c r="A70" s="37"/>
      <c r="B70" s="38"/>
      <c r="C70" s="39"/>
      <c r="D70" s="40"/>
      <c r="E70" s="40"/>
      <c r="F70" s="2" t="str">
        <f t="shared" si="2"/>
        <v/>
      </c>
      <c r="G70" s="2">
        <f t="shared" si="3"/>
        <v>0</v>
      </c>
      <c r="M70">
        <f t="shared" si="0"/>
        <v>0</v>
      </c>
      <c r="N70">
        <f t="shared" si="4"/>
        <v>0</v>
      </c>
      <c r="O70">
        <f t="shared" si="1"/>
        <v>0</v>
      </c>
    </row>
    <row r="71" spans="1:15">
      <c r="A71" s="37"/>
      <c r="B71" s="38"/>
      <c r="C71" s="39"/>
      <c r="D71" s="40"/>
      <c r="E71" s="40"/>
      <c r="F71" s="2" t="str">
        <f t="shared" si="2"/>
        <v/>
      </c>
      <c r="G71" s="2">
        <f t="shared" si="3"/>
        <v>0</v>
      </c>
      <c r="M71">
        <f t="shared" si="0"/>
        <v>0</v>
      </c>
      <c r="N71">
        <f t="shared" si="4"/>
        <v>0</v>
      </c>
      <c r="O71">
        <f t="shared" si="1"/>
        <v>0</v>
      </c>
    </row>
    <row r="72" spans="1:15">
      <c r="A72" s="37"/>
      <c r="B72" s="38"/>
      <c r="C72" s="39"/>
      <c r="D72" s="40"/>
      <c r="E72" s="40"/>
      <c r="F72" s="2" t="str">
        <f t="shared" si="2"/>
        <v/>
      </c>
      <c r="G72" s="2">
        <f t="shared" si="3"/>
        <v>0</v>
      </c>
      <c r="M72">
        <f t="shared" si="0"/>
        <v>0</v>
      </c>
      <c r="N72">
        <f t="shared" si="4"/>
        <v>0</v>
      </c>
      <c r="O72">
        <f t="shared" si="1"/>
        <v>0</v>
      </c>
    </row>
    <row r="73" spans="1:15">
      <c r="A73" s="37"/>
      <c r="B73" s="38"/>
      <c r="C73" s="39"/>
      <c r="D73" s="40"/>
      <c r="E73" s="40"/>
      <c r="F73" s="2" t="str">
        <f t="shared" si="2"/>
        <v/>
      </c>
      <c r="G73" s="2">
        <f t="shared" si="3"/>
        <v>0</v>
      </c>
      <c r="M73">
        <f t="shared" ref="M73:M102" si="5">12*C73</f>
        <v>0</v>
      </c>
      <c r="N73">
        <f t="shared" si="4"/>
        <v>0</v>
      </c>
      <c r="O73">
        <f t="shared" ref="O73:O102" si="6">IF(M73=0,0,IF(B73&gt;$B$3,12+(MONTH($B$3)-MONTH(B73)),M73-N73+(MONTH($B$3)-MONTH($B$8))))</f>
        <v>0</v>
      </c>
    </row>
    <row r="74" spans="1:15">
      <c r="A74" s="37"/>
      <c r="B74" s="38"/>
      <c r="C74" s="39"/>
      <c r="D74" s="40"/>
      <c r="E74" s="40"/>
      <c r="F74" s="2" t="str">
        <f t="shared" ref="F74:F102" si="7">IF(D74=0,"",ROUND(D74/C74/12,2))</f>
        <v/>
      </c>
      <c r="G74" s="2">
        <f t="shared" ref="G74:G102" si="8">IF(O74&lt;=0,0,IF(O74&gt;12,12*F74,O74*F74))</f>
        <v>0</v>
      </c>
      <c r="M74">
        <f t="shared" si="5"/>
        <v>0</v>
      </c>
      <c r="N74">
        <f t="shared" si="4"/>
        <v>0</v>
      </c>
      <c r="O74">
        <f t="shared" si="6"/>
        <v>0</v>
      </c>
    </row>
    <row r="75" spans="1:15">
      <c r="A75" s="37"/>
      <c r="B75" s="38"/>
      <c r="C75" s="39"/>
      <c r="D75" s="40"/>
      <c r="E75" s="40"/>
      <c r="F75" s="2" t="str">
        <f t="shared" si="7"/>
        <v/>
      </c>
      <c r="G75" s="2">
        <f t="shared" si="8"/>
        <v>0</v>
      </c>
      <c r="M75">
        <f t="shared" si="5"/>
        <v>0</v>
      </c>
      <c r="N75">
        <f t="shared" si="4"/>
        <v>0</v>
      </c>
      <c r="O75">
        <f t="shared" si="6"/>
        <v>0</v>
      </c>
    </row>
    <row r="76" spans="1:15">
      <c r="A76" s="37"/>
      <c r="B76" s="38"/>
      <c r="C76" s="39"/>
      <c r="D76" s="40"/>
      <c r="E76" s="40"/>
      <c r="F76" s="2" t="str">
        <f t="shared" si="7"/>
        <v/>
      </c>
      <c r="G76" s="2">
        <f t="shared" si="8"/>
        <v>0</v>
      </c>
      <c r="M76">
        <f t="shared" si="5"/>
        <v>0</v>
      </c>
      <c r="N76">
        <f t="shared" si="4"/>
        <v>0</v>
      </c>
      <c r="O76">
        <f t="shared" si="6"/>
        <v>0</v>
      </c>
    </row>
    <row r="77" spans="1:15">
      <c r="A77" s="37"/>
      <c r="B77" s="38"/>
      <c r="C77" s="39"/>
      <c r="D77" s="40"/>
      <c r="E77" s="40"/>
      <c r="F77" s="2" t="str">
        <f t="shared" si="7"/>
        <v/>
      </c>
      <c r="G77" s="2">
        <f t="shared" si="8"/>
        <v>0</v>
      </c>
      <c r="M77">
        <f t="shared" si="5"/>
        <v>0</v>
      </c>
      <c r="N77">
        <f t="shared" ref="N77:N102" si="9">IF(M77=0,0,(YEAR($B$4)-YEAR(B77))*12)</f>
        <v>0</v>
      </c>
      <c r="O77">
        <f t="shared" si="6"/>
        <v>0</v>
      </c>
    </row>
    <row r="78" spans="1:15">
      <c r="A78" s="37"/>
      <c r="B78" s="38"/>
      <c r="C78" s="39"/>
      <c r="D78" s="40"/>
      <c r="E78" s="40"/>
      <c r="F78" s="2" t="str">
        <f t="shared" si="7"/>
        <v/>
      </c>
      <c r="G78" s="2">
        <f t="shared" si="8"/>
        <v>0</v>
      </c>
      <c r="M78">
        <f t="shared" si="5"/>
        <v>0</v>
      </c>
      <c r="N78">
        <f t="shared" si="9"/>
        <v>0</v>
      </c>
      <c r="O78">
        <f t="shared" si="6"/>
        <v>0</v>
      </c>
    </row>
    <row r="79" spans="1:15">
      <c r="A79" s="37"/>
      <c r="B79" s="38"/>
      <c r="C79" s="39"/>
      <c r="D79" s="40"/>
      <c r="E79" s="40"/>
      <c r="F79" s="2" t="str">
        <f t="shared" si="7"/>
        <v/>
      </c>
      <c r="G79" s="2">
        <f t="shared" si="8"/>
        <v>0</v>
      </c>
      <c r="M79">
        <f t="shared" si="5"/>
        <v>0</v>
      </c>
      <c r="N79">
        <f t="shared" si="9"/>
        <v>0</v>
      </c>
      <c r="O79">
        <f t="shared" si="6"/>
        <v>0</v>
      </c>
    </row>
    <row r="80" spans="1:15">
      <c r="A80" s="37"/>
      <c r="B80" s="38"/>
      <c r="C80" s="39"/>
      <c r="D80" s="40"/>
      <c r="E80" s="40"/>
      <c r="F80" s="2" t="str">
        <f t="shared" si="7"/>
        <v/>
      </c>
      <c r="G80" s="2">
        <f t="shared" si="8"/>
        <v>0</v>
      </c>
      <c r="M80">
        <f t="shared" si="5"/>
        <v>0</v>
      </c>
      <c r="N80">
        <f t="shared" si="9"/>
        <v>0</v>
      </c>
      <c r="O80">
        <f t="shared" si="6"/>
        <v>0</v>
      </c>
    </row>
    <row r="81" spans="1:15">
      <c r="A81" s="37"/>
      <c r="B81" s="38"/>
      <c r="C81" s="39"/>
      <c r="D81" s="40"/>
      <c r="E81" s="40"/>
      <c r="F81" s="2" t="str">
        <f t="shared" si="7"/>
        <v/>
      </c>
      <c r="G81" s="2">
        <f t="shared" si="8"/>
        <v>0</v>
      </c>
      <c r="M81">
        <f t="shared" si="5"/>
        <v>0</v>
      </c>
      <c r="N81">
        <f t="shared" si="9"/>
        <v>0</v>
      </c>
      <c r="O81">
        <f t="shared" si="6"/>
        <v>0</v>
      </c>
    </row>
    <row r="82" spans="1:15">
      <c r="A82" s="37"/>
      <c r="B82" s="38"/>
      <c r="C82" s="39"/>
      <c r="D82" s="40"/>
      <c r="E82" s="40"/>
      <c r="F82" s="2" t="str">
        <f t="shared" si="7"/>
        <v/>
      </c>
      <c r="G82" s="2">
        <f t="shared" si="8"/>
        <v>0</v>
      </c>
      <c r="M82">
        <f t="shared" si="5"/>
        <v>0</v>
      </c>
      <c r="N82">
        <f t="shared" si="9"/>
        <v>0</v>
      </c>
      <c r="O82">
        <f t="shared" si="6"/>
        <v>0</v>
      </c>
    </row>
    <row r="83" spans="1:15">
      <c r="A83" s="37"/>
      <c r="B83" s="38"/>
      <c r="C83" s="39"/>
      <c r="D83" s="40"/>
      <c r="E83" s="40"/>
      <c r="F83" s="2" t="str">
        <f t="shared" si="7"/>
        <v/>
      </c>
      <c r="G83" s="2">
        <f t="shared" si="8"/>
        <v>0</v>
      </c>
      <c r="M83">
        <f t="shared" si="5"/>
        <v>0</v>
      </c>
      <c r="N83">
        <f t="shared" si="9"/>
        <v>0</v>
      </c>
      <c r="O83">
        <f t="shared" si="6"/>
        <v>0</v>
      </c>
    </row>
    <row r="84" spans="1:15">
      <c r="A84" s="37"/>
      <c r="B84" s="38"/>
      <c r="C84" s="39"/>
      <c r="D84" s="40"/>
      <c r="E84" s="40"/>
      <c r="F84" s="2" t="str">
        <f t="shared" si="7"/>
        <v/>
      </c>
      <c r="G84" s="2">
        <f t="shared" si="8"/>
        <v>0</v>
      </c>
      <c r="M84">
        <f t="shared" si="5"/>
        <v>0</v>
      </c>
      <c r="N84">
        <f t="shared" si="9"/>
        <v>0</v>
      </c>
      <c r="O84">
        <f t="shared" si="6"/>
        <v>0</v>
      </c>
    </row>
    <row r="85" spans="1:15">
      <c r="A85" s="37"/>
      <c r="B85" s="38"/>
      <c r="C85" s="39"/>
      <c r="D85" s="40"/>
      <c r="E85" s="40"/>
      <c r="F85" s="2" t="str">
        <f t="shared" si="7"/>
        <v/>
      </c>
      <c r="G85" s="2">
        <f t="shared" si="8"/>
        <v>0</v>
      </c>
      <c r="M85">
        <f t="shared" si="5"/>
        <v>0</v>
      </c>
      <c r="N85">
        <f t="shared" si="9"/>
        <v>0</v>
      </c>
      <c r="O85">
        <f t="shared" si="6"/>
        <v>0</v>
      </c>
    </row>
    <row r="86" spans="1:15">
      <c r="A86" s="37"/>
      <c r="B86" s="38"/>
      <c r="C86" s="39"/>
      <c r="D86" s="40"/>
      <c r="E86" s="40"/>
      <c r="F86" s="2" t="str">
        <f t="shared" si="7"/>
        <v/>
      </c>
      <c r="G86" s="2">
        <f t="shared" si="8"/>
        <v>0</v>
      </c>
      <c r="M86">
        <f t="shared" si="5"/>
        <v>0</v>
      </c>
      <c r="N86">
        <f t="shared" si="9"/>
        <v>0</v>
      </c>
      <c r="O86">
        <f t="shared" si="6"/>
        <v>0</v>
      </c>
    </row>
    <row r="87" spans="1:15">
      <c r="A87" s="37"/>
      <c r="B87" s="38"/>
      <c r="C87" s="39"/>
      <c r="D87" s="40"/>
      <c r="E87" s="40"/>
      <c r="F87" s="2" t="str">
        <f t="shared" si="7"/>
        <v/>
      </c>
      <c r="G87" s="2">
        <f t="shared" si="8"/>
        <v>0</v>
      </c>
      <c r="M87">
        <f t="shared" si="5"/>
        <v>0</v>
      </c>
      <c r="N87">
        <f t="shared" si="9"/>
        <v>0</v>
      </c>
      <c r="O87">
        <f t="shared" si="6"/>
        <v>0</v>
      </c>
    </row>
    <row r="88" spans="1:15">
      <c r="A88" s="37"/>
      <c r="B88" s="38"/>
      <c r="C88" s="39"/>
      <c r="D88" s="40"/>
      <c r="E88" s="40"/>
      <c r="F88" s="2" t="str">
        <f t="shared" si="7"/>
        <v/>
      </c>
      <c r="G88" s="2">
        <f t="shared" si="8"/>
        <v>0</v>
      </c>
      <c r="M88">
        <f t="shared" si="5"/>
        <v>0</v>
      </c>
      <c r="N88">
        <f t="shared" si="9"/>
        <v>0</v>
      </c>
      <c r="O88">
        <f t="shared" si="6"/>
        <v>0</v>
      </c>
    </row>
    <row r="89" spans="1:15">
      <c r="A89" s="37"/>
      <c r="B89" s="38"/>
      <c r="C89" s="39"/>
      <c r="D89" s="40"/>
      <c r="E89" s="40"/>
      <c r="F89" s="2" t="str">
        <f t="shared" si="7"/>
        <v/>
      </c>
      <c r="G89" s="2">
        <f t="shared" si="8"/>
        <v>0</v>
      </c>
      <c r="M89">
        <f t="shared" si="5"/>
        <v>0</v>
      </c>
      <c r="N89">
        <f t="shared" si="9"/>
        <v>0</v>
      </c>
      <c r="O89">
        <f t="shared" si="6"/>
        <v>0</v>
      </c>
    </row>
    <row r="90" spans="1:15">
      <c r="A90" s="37"/>
      <c r="B90" s="38"/>
      <c r="C90" s="39"/>
      <c r="D90" s="40"/>
      <c r="E90" s="40"/>
      <c r="F90" s="2" t="str">
        <f t="shared" si="7"/>
        <v/>
      </c>
      <c r="G90" s="2">
        <f t="shared" si="8"/>
        <v>0</v>
      </c>
      <c r="M90">
        <f t="shared" si="5"/>
        <v>0</v>
      </c>
      <c r="N90">
        <f t="shared" si="9"/>
        <v>0</v>
      </c>
      <c r="O90">
        <f t="shared" si="6"/>
        <v>0</v>
      </c>
    </row>
    <row r="91" spans="1:15">
      <c r="A91" s="37"/>
      <c r="B91" s="38"/>
      <c r="C91" s="39"/>
      <c r="D91" s="40"/>
      <c r="E91" s="40"/>
      <c r="F91" s="2" t="str">
        <f t="shared" si="7"/>
        <v/>
      </c>
      <c r="G91" s="2">
        <f t="shared" si="8"/>
        <v>0</v>
      </c>
      <c r="M91">
        <f t="shared" si="5"/>
        <v>0</v>
      </c>
      <c r="N91">
        <f t="shared" si="9"/>
        <v>0</v>
      </c>
      <c r="O91">
        <f t="shared" si="6"/>
        <v>0</v>
      </c>
    </row>
    <row r="92" spans="1:15">
      <c r="A92" s="37"/>
      <c r="B92" s="38"/>
      <c r="C92" s="39"/>
      <c r="D92" s="40"/>
      <c r="E92" s="40"/>
      <c r="F92" s="2" t="str">
        <f t="shared" si="7"/>
        <v/>
      </c>
      <c r="G92" s="2">
        <f t="shared" si="8"/>
        <v>0</v>
      </c>
      <c r="M92">
        <f t="shared" si="5"/>
        <v>0</v>
      </c>
      <c r="N92">
        <f t="shared" si="9"/>
        <v>0</v>
      </c>
      <c r="O92">
        <f t="shared" si="6"/>
        <v>0</v>
      </c>
    </row>
    <row r="93" spans="1:15">
      <c r="A93" s="37"/>
      <c r="B93" s="38"/>
      <c r="C93" s="39"/>
      <c r="D93" s="40"/>
      <c r="E93" s="40"/>
      <c r="F93" s="2" t="str">
        <f t="shared" si="7"/>
        <v/>
      </c>
      <c r="G93" s="2">
        <f t="shared" si="8"/>
        <v>0</v>
      </c>
      <c r="M93">
        <f t="shared" si="5"/>
        <v>0</v>
      </c>
      <c r="N93">
        <f t="shared" si="9"/>
        <v>0</v>
      </c>
      <c r="O93">
        <f t="shared" si="6"/>
        <v>0</v>
      </c>
    </row>
    <row r="94" spans="1:15">
      <c r="A94" s="37"/>
      <c r="B94" s="38"/>
      <c r="C94" s="39"/>
      <c r="D94" s="40"/>
      <c r="E94" s="40"/>
      <c r="F94" s="2" t="str">
        <f t="shared" si="7"/>
        <v/>
      </c>
      <c r="G94" s="2">
        <f t="shared" si="8"/>
        <v>0</v>
      </c>
      <c r="M94">
        <f t="shared" si="5"/>
        <v>0</v>
      </c>
      <c r="N94">
        <f t="shared" si="9"/>
        <v>0</v>
      </c>
      <c r="O94">
        <f t="shared" si="6"/>
        <v>0</v>
      </c>
    </row>
    <row r="95" spans="1:15">
      <c r="A95" s="37"/>
      <c r="B95" s="38"/>
      <c r="C95" s="39"/>
      <c r="D95" s="40"/>
      <c r="E95" s="40"/>
      <c r="F95" s="2" t="str">
        <f t="shared" si="7"/>
        <v/>
      </c>
      <c r="G95" s="2">
        <f t="shared" si="8"/>
        <v>0</v>
      </c>
      <c r="M95">
        <f t="shared" si="5"/>
        <v>0</v>
      </c>
      <c r="N95">
        <f t="shared" si="9"/>
        <v>0</v>
      </c>
      <c r="O95">
        <f t="shared" si="6"/>
        <v>0</v>
      </c>
    </row>
    <row r="96" spans="1:15">
      <c r="A96" s="37"/>
      <c r="B96" s="38"/>
      <c r="C96" s="39"/>
      <c r="D96" s="40"/>
      <c r="E96" s="40"/>
      <c r="F96" s="2" t="str">
        <f t="shared" si="7"/>
        <v/>
      </c>
      <c r="G96" s="2">
        <f t="shared" si="8"/>
        <v>0</v>
      </c>
      <c r="M96">
        <f t="shared" si="5"/>
        <v>0</v>
      </c>
      <c r="N96">
        <f t="shared" si="9"/>
        <v>0</v>
      </c>
      <c r="O96">
        <f t="shared" si="6"/>
        <v>0</v>
      </c>
    </row>
    <row r="97" spans="1:15">
      <c r="A97" s="37"/>
      <c r="B97" s="38"/>
      <c r="C97" s="39"/>
      <c r="D97" s="40"/>
      <c r="E97" s="40"/>
      <c r="F97" s="2" t="str">
        <f t="shared" si="7"/>
        <v/>
      </c>
      <c r="G97" s="2">
        <f t="shared" si="8"/>
        <v>0</v>
      </c>
      <c r="M97">
        <f t="shared" si="5"/>
        <v>0</v>
      </c>
      <c r="N97">
        <f t="shared" si="9"/>
        <v>0</v>
      </c>
      <c r="O97">
        <f t="shared" si="6"/>
        <v>0</v>
      </c>
    </row>
    <row r="98" spans="1:15">
      <c r="A98" s="37"/>
      <c r="B98" s="38"/>
      <c r="C98" s="39"/>
      <c r="D98" s="40"/>
      <c r="E98" s="40"/>
      <c r="F98" s="2" t="str">
        <f t="shared" si="7"/>
        <v/>
      </c>
      <c r="G98" s="2">
        <f t="shared" si="8"/>
        <v>0</v>
      </c>
      <c r="M98">
        <f t="shared" si="5"/>
        <v>0</v>
      </c>
      <c r="N98">
        <f t="shared" si="9"/>
        <v>0</v>
      </c>
      <c r="O98">
        <f t="shared" si="6"/>
        <v>0</v>
      </c>
    </row>
    <row r="99" spans="1:15">
      <c r="A99" s="37"/>
      <c r="B99" s="38"/>
      <c r="C99" s="39"/>
      <c r="D99" s="40"/>
      <c r="E99" s="40"/>
      <c r="F99" s="2" t="str">
        <f t="shared" si="7"/>
        <v/>
      </c>
      <c r="G99" s="2">
        <f t="shared" si="8"/>
        <v>0</v>
      </c>
      <c r="M99">
        <f t="shared" si="5"/>
        <v>0</v>
      </c>
      <c r="N99">
        <f t="shared" si="9"/>
        <v>0</v>
      </c>
      <c r="O99">
        <f t="shared" si="6"/>
        <v>0</v>
      </c>
    </row>
    <row r="100" spans="1:15">
      <c r="A100" s="37"/>
      <c r="B100" s="38"/>
      <c r="C100" s="39"/>
      <c r="D100" s="40"/>
      <c r="E100" s="40"/>
      <c r="F100" s="2" t="str">
        <f t="shared" si="7"/>
        <v/>
      </c>
      <c r="G100" s="2">
        <f t="shared" si="8"/>
        <v>0</v>
      </c>
      <c r="M100">
        <f t="shared" si="5"/>
        <v>0</v>
      </c>
      <c r="N100">
        <f t="shared" si="9"/>
        <v>0</v>
      </c>
      <c r="O100">
        <f t="shared" si="6"/>
        <v>0</v>
      </c>
    </row>
    <row r="101" spans="1:15">
      <c r="A101" s="37"/>
      <c r="B101" s="38"/>
      <c r="C101" s="39"/>
      <c r="D101" s="40"/>
      <c r="E101" s="40"/>
      <c r="F101" s="2" t="str">
        <f t="shared" si="7"/>
        <v/>
      </c>
      <c r="G101" s="2">
        <f t="shared" si="8"/>
        <v>0</v>
      </c>
      <c r="M101">
        <f t="shared" si="5"/>
        <v>0</v>
      </c>
      <c r="N101">
        <f t="shared" si="9"/>
        <v>0</v>
      </c>
      <c r="O101">
        <f t="shared" si="6"/>
        <v>0</v>
      </c>
    </row>
    <row r="102" spans="1:15">
      <c r="A102" s="37"/>
      <c r="B102" s="38"/>
      <c r="C102" s="39"/>
      <c r="D102" s="40"/>
      <c r="E102" s="40"/>
      <c r="F102" s="2" t="str">
        <f t="shared" si="7"/>
        <v/>
      </c>
      <c r="G102" s="2">
        <f t="shared" si="8"/>
        <v>0</v>
      </c>
      <c r="M102">
        <f t="shared" si="5"/>
        <v>0</v>
      </c>
      <c r="N102">
        <f t="shared" si="9"/>
        <v>0</v>
      </c>
      <c r="O102">
        <f t="shared" si="6"/>
        <v>0</v>
      </c>
    </row>
    <row r="103" spans="1:15">
      <c r="A103" s="1" t="s">
        <v>19</v>
      </c>
      <c r="B103" s="8"/>
      <c r="C103" s="11" t="s">
        <v>19</v>
      </c>
      <c r="D103" s="5"/>
      <c r="E103" s="5" t="s">
        <v>19</v>
      </c>
      <c r="F103" s="5"/>
      <c r="G103" s="5" t="s">
        <v>19</v>
      </c>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workbookViewId="0">
      <selection activeCell="C6" sqref="C6"/>
    </sheetView>
  </sheetViews>
  <sheetFormatPr baseColWidth="10" defaultRowHeight="15" x14ac:dyDescent="0"/>
  <cols>
    <col min="1" max="1" width="39.33203125" customWidth="1"/>
  </cols>
  <sheetData>
    <row r="1" spans="1:4" ht="20" thickBot="1">
      <c r="A1" s="19" t="s">
        <v>69</v>
      </c>
      <c r="B1" s="19"/>
      <c r="C1" s="19"/>
      <c r="D1" s="19"/>
    </row>
    <row r="2" spans="1:4" ht="16" thickTop="1"/>
    <row r="3" spans="1:4">
      <c r="A3" s="42"/>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22" sqref="A22"/>
    </sheetView>
  </sheetViews>
  <sheetFormatPr baseColWidth="10" defaultRowHeight="15" x14ac:dyDescent="0"/>
  <cols>
    <col min="1" max="1" width="134.33203125" customWidth="1"/>
  </cols>
  <sheetData>
    <row r="1" spans="1:1" ht="20" thickBot="1">
      <c r="A1" s="12" t="s">
        <v>48</v>
      </c>
    </row>
    <row r="2" spans="1:1" ht="16" thickTop="1"/>
    <row r="3" spans="1:1" ht="30">
      <c r="A3" s="18" t="s">
        <v>30</v>
      </c>
    </row>
    <row r="4" spans="1:1">
      <c r="A4" s="18" t="s">
        <v>63</v>
      </c>
    </row>
    <row r="5" spans="1:1">
      <c r="A5" s="18" t="s">
        <v>67</v>
      </c>
    </row>
    <row r="7" spans="1:1">
      <c r="A7" s="16" t="s">
        <v>41</v>
      </c>
    </row>
    <row r="8" spans="1:1" ht="60">
      <c r="A8" s="18" t="s">
        <v>31</v>
      </c>
    </row>
    <row r="10" spans="1:1">
      <c r="A10" s="16" t="s">
        <v>43</v>
      </c>
    </row>
    <row r="11" spans="1:1" ht="30">
      <c r="A11" s="18" t="s">
        <v>44</v>
      </c>
    </row>
    <row r="13" spans="1:1">
      <c r="A13" s="16" t="s">
        <v>45</v>
      </c>
    </row>
    <row r="14" spans="1:1" ht="60">
      <c r="A14" s="18" t="s">
        <v>49</v>
      </c>
    </row>
    <row r="16" spans="1:1">
      <c r="A16" s="16" t="s">
        <v>46</v>
      </c>
    </row>
    <row r="17" spans="1:1" ht="30">
      <c r="A17" s="18" t="s">
        <v>47</v>
      </c>
    </row>
    <row r="19" spans="1:1">
      <c r="A19" s="16" t="s">
        <v>68</v>
      </c>
    </row>
    <row r="20" spans="1:1" ht="30">
      <c r="A20" s="18" t="s">
        <v>70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V&amp;W</vt:lpstr>
      <vt:lpstr>spec. opbrengsten</vt:lpstr>
      <vt:lpstr>spec. kosten</vt:lpstr>
      <vt:lpstr>mat. vaste act.</vt:lpstr>
      <vt:lpstr>Doel en basissubsidie</vt:lpstr>
      <vt:lpstr>instructieblad</vt:lpstr>
    </vt:vector>
  </TitlesOfParts>
  <Company>ETD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Diederen</dc:creator>
  <cp:lastModifiedBy>Hans Diederen</cp:lastModifiedBy>
  <dcterms:created xsi:type="dcterms:W3CDTF">2017-05-15T06:46:03Z</dcterms:created>
  <dcterms:modified xsi:type="dcterms:W3CDTF">2017-09-01T12:25:50Z</dcterms:modified>
</cp:coreProperties>
</file>